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Joanna Zyguła\Desktop\"/>
    </mc:Choice>
  </mc:AlternateContent>
  <xr:revisionPtr revIDLastSave="0" documentId="8_{DB67C7EB-738C-45DF-9023-8EEDF20DE3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NIK ELGOTECH 06.03.2023r" sheetId="1" r:id="rId1"/>
  </sheets>
  <definedNames>
    <definedName name="_xlnm._FilterDatabase" localSheetId="0" hidden="1">'CENNIK ELGOTECH 06.03.2023r'!$A$1:$K$10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39" i="1" l="1"/>
  <c r="J1029" i="1"/>
  <c r="J1023" i="1"/>
  <c r="J1011" i="1"/>
  <c r="J1061" i="1"/>
  <c r="J1085" i="1"/>
  <c r="J1068" i="1"/>
  <c r="J995" i="1"/>
  <c r="J943" i="1"/>
  <c r="J930" i="1"/>
  <c r="J877" i="1"/>
  <c r="J849" i="1"/>
  <c r="J841" i="1"/>
  <c r="J833" i="1"/>
  <c r="J825" i="1"/>
  <c r="J804" i="1"/>
  <c r="J767" i="1"/>
  <c r="J759" i="1"/>
  <c r="J631" i="1"/>
  <c r="J632" i="1"/>
  <c r="J633" i="1"/>
  <c r="J634" i="1"/>
  <c r="J635" i="1"/>
  <c r="J638" i="1"/>
  <c r="J639" i="1"/>
  <c r="J640" i="1"/>
  <c r="J641" i="1"/>
  <c r="J642" i="1"/>
  <c r="J643" i="1"/>
  <c r="J637" i="1"/>
  <c r="J120" i="1"/>
  <c r="J924" i="1" l="1"/>
  <c r="J925" i="1"/>
  <c r="J56" i="1" l="1"/>
  <c r="J47" i="1"/>
  <c r="J291" i="1"/>
  <c r="J739" i="1"/>
  <c r="J983" i="1"/>
  <c r="J842" i="1"/>
  <c r="J706" i="1"/>
  <c r="J598" i="1"/>
  <c r="J590" i="1"/>
  <c r="J578" i="1"/>
  <c r="J403" i="1"/>
  <c r="J379" i="1"/>
  <c r="J375" i="1"/>
  <c r="J367" i="1"/>
  <c r="J363" i="1"/>
  <c r="J359" i="1"/>
  <c r="J64" i="1"/>
  <c r="J751" i="1"/>
  <c r="J742" i="1"/>
  <c r="J741" i="1"/>
  <c r="J730" i="1"/>
  <c r="J729" i="1"/>
  <c r="J721" i="1"/>
  <c r="J720" i="1"/>
  <c r="J693" i="1"/>
  <c r="J692" i="1"/>
  <c r="J691" i="1"/>
  <c r="J322" i="1"/>
  <c r="J321" i="1"/>
  <c r="J320" i="1"/>
  <c r="J318" i="1"/>
  <c r="J317" i="1"/>
  <c r="J316" i="1"/>
  <c r="J313" i="1"/>
  <c r="J312" i="1"/>
  <c r="J310" i="1"/>
  <c r="J308" i="1"/>
  <c r="J981" i="1"/>
  <c r="J535" i="1"/>
  <c r="J533" i="1"/>
  <c r="J537" i="1"/>
  <c r="J539" i="1"/>
  <c r="J619" i="1"/>
  <c r="J617" i="1"/>
  <c r="J559" i="1"/>
  <c r="J557" i="1"/>
  <c r="J134" i="1"/>
  <c r="J135" i="1"/>
  <c r="J136" i="1"/>
  <c r="J133" i="1"/>
  <c r="J324" i="1"/>
  <c r="J326" i="1"/>
  <c r="J329" i="1"/>
  <c r="J332" i="1"/>
  <c r="J334" i="1"/>
  <c r="J337" i="1"/>
  <c r="J338" i="1"/>
  <c r="J340" i="1"/>
  <c r="J341" i="1"/>
  <c r="J344" i="1"/>
  <c r="J346" i="1"/>
  <c r="J348" i="1"/>
  <c r="J349" i="1"/>
  <c r="J352" i="1"/>
  <c r="J354" i="1"/>
  <c r="J357" i="1"/>
  <c r="J360" i="1"/>
  <c r="J361" i="1"/>
  <c r="J364" i="1"/>
  <c r="J365" i="1"/>
  <c r="J368" i="1"/>
  <c r="J369" i="1"/>
  <c r="J370" i="1"/>
  <c r="J372" i="1"/>
  <c r="J373" i="1"/>
  <c r="J376" i="1"/>
  <c r="J378" i="1"/>
  <c r="J380" i="1"/>
  <c r="J382" i="1"/>
  <c r="J385" i="1"/>
  <c r="J388" i="1"/>
  <c r="J390" i="1"/>
  <c r="J392" i="1"/>
  <c r="J393" i="1"/>
  <c r="J397" i="1"/>
  <c r="J401" i="1"/>
  <c r="J404" i="1"/>
  <c r="J405" i="1"/>
  <c r="J409" i="1"/>
  <c r="J410" i="1"/>
  <c r="J412" i="1"/>
  <c r="J414" i="1"/>
  <c r="J416" i="1"/>
  <c r="J417" i="1"/>
  <c r="J420" i="1"/>
  <c r="J424" i="1"/>
  <c r="J425" i="1"/>
  <c r="J428" i="1"/>
  <c r="J430" i="1"/>
  <c r="J433" i="1"/>
  <c r="J434" i="1"/>
  <c r="J436" i="1"/>
  <c r="J438" i="1"/>
  <c r="J440" i="1"/>
  <c r="J441" i="1"/>
  <c r="J442" i="1"/>
  <c r="J444" i="1"/>
  <c r="J446" i="1"/>
  <c r="J448" i="1"/>
  <c r="J450" i="1"/>
  <c r="J453" i="1"/>
  <c r="J476" i="1"/>
  <c r="J477" i="1"/>
  <c r="J479" i="1"/>
  <c r="J480" i="1"/>
  <c r="J481" i="1"/>
  <c r="J469" i="1"/>
  <c r="J471" i="1"/>
  <c r="J472" i="1"/>
  <c r="J473" i="1"/>
  <c r="J465" i="1"/>
  <c r="J467" i="1"/>
  <c r="J459" i="1"/>
  <c r="J460" i="1"/>
  <c r="J463" i="1"/>
  <c r="J464" i="1"/>
  <c r="J240" i="1"/>
  <c r="J239" i="1"/>
  <c r="J130" i="1"/>
  <c r="J131" i="1"/>
  <c r="J1043" i="1"/>
  <c r="J1042" i="1"/>
  <c r="J1041" i="1"/>
  <c r="J1037" i="1"/>
  <c r="J1034" i="1"/>
  <c r="J1033" i="1"/>
  <c r="J1032" i="1"/>
  <c r="J1030" i="1"/>
  <c r="J1027" i="1"/>
  <c r="J1026" i="1"/>
  <c r="J1025" i="1"/>
  <c r="J1024" i="1"/>
  <c r="J1019" i="1"/>
  <c r="J960" i="1"/>
  <c r="J959" i="1"/>
  <c r="J957" i="1"/>
  <c r="J956" i="1"/>
  <c r="J953" i="1"/>
  <c r="J952" i="1"/>
  <c r="J951" i="1"/>
  <c r="J949" i="1"/>
  <c r="J948" i="1"/>
  <c r="J945" i="1"/>
  <c r="J942" i="1"/>
  <c r="J940" i="1"/>
  <c r="J939" i="1"/>
  <c r="J937" i="1"/>
  <c r="J936" i="1"/>
  <c r="J935" i="1"/>
  <c r="J934" i="1"/>
  <c r="J933" i="1"/>
  <c r="J932" i="1"/>
  <c r="J931" i="1"/>
  <c r="J818" i="1"/>
  <c r="J817" i="1"/>
  <c r="J816" i="1"/>
  <c r="J814" i="1"/>
  <c r="J813" i="1"/>
  <c r="J812" i="1"/>
  <c r="J810" i="1"/>
  <c r="J809" i="1"/>
  <c r="J808" i="1"/>
  <c r="J807" i="1"/>
  <c r="J806" i="1"/>
  <c r="J805" i="1"/>
  <c r="J801" i="1"/>
  <c r="J800" i="1"/>
  <c r="J799" i="1"/>
  <c r="J797" i="1"/>
  <c r="J796" i="1"/>
  <c r="J795" i="1"/>
  <c r="J757" i="1"/>
  <c r="J755" i="1"/>
  <c r="J754" i="1"/>
  <c r="J745" i="1"/>
  <c r="J672" i="1"/>
  <c r="J671" i="1"/>
  <c r="J669" i="1"/>
  <c r="J668" i="1"/>
  <c r="J666" i="1"/>
  <c r="J665" i="1"/>
  <c r="J32" i="1"/>
  <c r="J295" i="1"/>
  <c r="J503" i="1"/>
  <c r="J489" i="1"/>
  <c r="J455" i="1"/>
  <c r="J88" i="1"/>
  <c r="J89" i="1"/>
  <c r="J90" i="1"/>
  <c r="J91" i="1"/>
  <c r="J93" i="1"/>
  <c r="J94" i="1"/>
  <c r="J95" i="1"/>
  <c r="J96" i="1"/>
  <c r="J97" i="1"/>
  <c r="J99" i="1"/>
  <c r="J100" i="1"/>
  <c r="J101" i="1"/>
  <c r="J102" i="1"/>
  <c r="J103" i="1"/>
  <c r="J105" i="1"/>
  <c r="J106" i="1"/>
  <c r="J107" i="1"/>
  <c r="J108" i="1"/>
  <c r="J109" i="1"/>
  <c r="J111" i="1"/>
  <c r="J112" i="1"/>
  <c r="J113" i="1"/>
  <c r="J114" i="1"/>
  <c r="J115" i="1"/>
  <c r="J87" i="1"/>
  <c r="J85" i="1"/>
  <c r="J505" i="1"/>
  <c r="J507" i="1"/>
  <c r="J508" i="1"/>
  <c r="J509" i="1"/>
  <c r="J596" i="1"/>
  <c r="J597" i="1"/>
  <c r="J599" i="1"/>
  <c r="J600" i="1"/>
  <c r="J1070" i="1"/>
  <c r="J457" i="1"/>
  <c r="J879" i="1"/>
  <c r="J881" i="1"/>
  <c r="J1005" i="1"/>
  <c r="J1006" i="1"/>
  <c r="J1007" i="1"/>
  <c r="J1009" i="1"/>
  <c r="J989" i="1"/>
  <c r="J990" i="1"/>
  <c r="J992" i="1"/>
  <c r="J993" i="1"/>
  <c r="J975" i="1"/>
  <c r="J976" i="1"/>
  <c r="J977" i="1"/>
  <c r="J978" i="1"/>
  <c r="J979" i="1"/>
  <c r="J923" i="1"/>
  <c r="J926" i="1"/>
  <c r="J927" i="1"/>
  <c r="J889" i="1"/>
  <c r="J890" i="1"/>
  <c r="J891" i="1"/>
  <c r="J893" i="1"/>
  <c r="J894" i="1"/>
  <c r="J872" i="1"/>
  <c r="J873" i="1"/>
  <c r="J874" i="1"/>
  <c r="J876" i="1"/>
  <c r="J858" i="1"/>
  <c r="J859" i="1"/>
  <c r="J860" i="1"/>
  <c r="J861" i="1"/>
  <c r="J963" i="1"/>
  <c r="J964" i="1"/>
  <c r="J965" i="1"/>
  <c r="J747" i="1"/>
  <c r="J737" i="1"/>
  <c r="J733" i="1"/>
  <c r="J717" i="1"/>
  <c r="J714" i="1"/>
  <c r="J1065" i="1"/>
  <c r="J1083" i="1"/>
  <c r="J38" i="1"/>
  <c r="J563" i="1"/>
  <c r="J561" i="1"/>
  <c r="J549" i="1"/>
  <c r="J78" i="1"/>
  <c r="J79" i="1"/>
  <c r="J80" i="1"/>
  <c r="J81" i="1"/>
  <c r="J82" i="1"/>
  <c r="J83" i="1"/>
  <c r="J84" i="1"/>
  <c r="J579" i="1"/>
  <c r="J577" i="1"/>
  <c r="J576" i="1"/>
  <c r="J575" i="1"/>
  <c r="J573" i="1"/>
  <c r="J555" i="1"/>
  <c r="J553" i="1"/>
  <c r="J552" i="1"/>
  <c r="J551" i="1"/>
  <c r="J525" i="1"/>
  <c r="J524" i="1"/>
  <c r="J523" i="1"/>
  <c r="J521" i="1"/>
  <c r="J520" i="1"/>
  <c r="J118" i="1"/>
  <c r="J123" i="1"/>
  <c r="J581" i="1"/>
  <c r="J647" i="1"/>
  <c r="J648" i="1"/>
  <c r="J649" i="1"/>
  <c r="J651" i="1"/>
  <c r="J652" i="1"/>
  <c r="J653" i="1"/>
  <c r="J656" i="1"/>
  <c r="J657" i="1"/>
  <c r="J659" i="1"/>
  <c r="J661" i="1"/>
  <c r="J662" i="1"/>
  <c r="J663" i="1"/>
  <c r="J675" i="1"/>
  <c r="J676" i="1"/>
  <c r="J677" i="1"/>
  <c r="J679" i="1"/>
  <c r="J680" i="1"/>
  <c r="J684" i="1"/>
  <c r="J685" i="1"/>
  <c r="J687" i="1"/>
  <c r="J688" i="1"/>
  <c r="J696" i="1"/>
  <c r="J697" i="1"/>
  <c r="J699" i="1"/>
  <c r="J700" i="1"/>
  <c r="J703" i="1"/>
  <c r="J704" i="1"/>
  <c r="J705" i="1"/>
  <c r="J708" i="1"/>
  <c r="J709" i="1"/>
  <c r="J711" i="1"/>
  <c r="J713" i="1"/>
  <c r="J715" i="1"/>
  <c r="J716" i="1"/>
  <c r="J723" i="1"/>
  <c r="J724" i="1"/>
  <c r="J725" i="1"/>
  <c r="J726" i="1"/>
  <c r="J734" i="1"/>
  <c r="J736" i="1"/>
  <c r="J749" i="1"/>
  <c r="J760" i="1"/>
  <c r="J762" i="1"/>
  <c r="J763" i="1"/>
  <c r="J764" i="1"/>
  <c r="J768" i="1"/>
  <c r="J769" i="1"/>
  <c r="J775" i="1"/>
  <c r="J776" i="1"/>
  <c r="J777" i="1"/>
  <c r="J779" i="1"/>
  <c r="J780" i="1"/>
  <c r="J781" i="1"/>
  <c r="J783" i="1"/>
  <c r="J784" i="1"/>
  <c r="J785" i="1"/>
  <c r="J787" i="1"/>
  <c r="J788" i="1"/>
  <c r="J789" i="1"/>
  <c r="J850" i="1"/>
  <c r="J852" i="1"/>
  <c r="J853" i="1"/>
  <c r="J854" i="1"/>
  <c r="J856" i="1"/>
  <c r="J864" i="1"/>
  <c r="J865" i="1"/>
  <c r="J866" i="1"/>
  <c r="J868" i="1"/>
  <c r="J869" i="1"/>
  <c r="J870" i="1"/>
  <c r="J882" i="1"/>
  <c r="J883" i="1"/>
  <c r="J885" i="1"/>
  <c r="J886" i="1"/>
  <c r="J887" i="1"/>
  <c r="J897" i="1"/>
  <c r="J898" i="1"/>
  <c r="J899" i="1"/>
  <c r="J902" i="1"/>
  <c r="J903" i="1"/>
  <c r="J906" i="1"/>
  <c r="J907" i="1"/>
  <c r="J909" i="1"/>
  <c r="J911" i="1"/>
  <c r="J913" i="1"/>
  <c r="J914" i="1"/>
  <c r="J915" i="1"/>
  <c r="J917" i="1"/>
  <c r="J918" i="1"/>
  <c r="J919" i="1"/>
  <c r="J820" i="1"/>
  <c r="J821" i="1"/>
  <c r="J822" i="1"/>
  <c r="J826" i="1"/>
  <c r="J827" i="1"/>
  <c r="J829" i="1"/>
  <c r="J830" i="1"/>
  <c r="J831" i="1"/>
  <c r="J834" i="1"/>
  <c r="J835" i="1"/>
  <c r="J836" i="1"/>
  <c r="J838" i="1"/>
  <c r="J839" i="1"/>
  <c r="J921" i="1"/>
  <c r="J843" i="1"/>
  <c r="J844" i="1"/>
  <c r="J845" i="1"/>
  <c r="J847" i="1"/>
  <c r="J1012" i="1"/>
  <c r="J1014" i="1"/>
  <c r="J1015" i="1"/>
  <c r="J1016" i="1"/>
  <c r="J968" i="1"/>
  <c r="J969" i="1"/>
  <c r="J970" i="1"/>
  <c r="J971" i="1"/>
  <c r="J972" i="1"/>
  <c r="J973" i="1"/>
  <c r="J982" i="1"/>
  <c r="J984" i="1"/>
  <c r="J985" i="1"/>
  <c r="J986" i="1"/>
  <c r="J997" i="1"/>
  <c r="J998" i="1"/>
  <c r="J999" i="1"/>
  <c r="J1001" i="1"/>
  <c r="J1003" i="1"/>
  <c r="J1045" i="1"/>
  <c r="J1046" i="1"/>
  <c r="J1047" i="1"/>
  <c r="J1049" i="1"/>
  <c r="J1050" i="1"/>
  <c r="J1051" i="1"/>
  <c r="J1053" i="1"/>
  <c r="J1054" i="1"/>
  <c r="J1055" i="1"/>
  <c r="J1057" i="1"/>
  <c r="J1058" i="1"/>
  <c r="J1059" i="1"/>
  <c r="J456" i="1"/>
  <c r="J491" i="1"/>
  <c r="J492" i="1"/>
  <c r="J493" i="1"/>
  <c r="J495" i="1"/>
  <c r="J497" i="1"/>
  <c r="J498" i="1"/>
  <c r="J499" i="1"/>
  <c r="J500" i="1"/>
  <c r="J501" i="1"/>
  <c r="J502" i="1"/>
  <c r="J511" i="1"/>
  <c r="J513" i="1"/>
  <c r="J515" i="1"/>
  <c r="J516" i="1"/>
  <c r="J517" i="1"/>
  <c r="J541" i="1"/>
  <c r="J543" i="1"/>
  <c r="J544" i="1"/>
  <c r="J545" i="1"/>
  <c r="J547" i="1"/>
  <c r="J565" i="1"/>
  <c r="J567" i="1"/>
  <c r="J568" i="1"/>
  <c r="J569" i="1"/>
  <c r="J571" i="1"/>
  <c r="J582" i="1"/>
  <c r="J583" i="1"/>
  <c r="J584" i="1"/>
  <c r="J585" i="1"/>
  <c r="J586" i="1"/>
  <c r="J587" i="1"/>
  <c r="J589" i="1"/>
  <c r="J591" i="1"/>
  <c r="J592" i="1"/>
  <c r="J593" i="1"/>
  <c r="J603" i="1"/>
  <c r="J604" i="1"/>
  <c r="J605" i="1"/>
  <c r="J607" i="1"/>
  <c r="J608" i="1"/>
  <c r="J611" i="1"/>
  <c r="J612" i="1"/>
  <c r="J613" i="1"/>
  <c r="J615" i="1"/>
  <c r="J621" i="1"/>
  <c r="J623" i="1"/>
  <c r="J624" i="1"/>
  <c r="J625" i="1"/>
  <c r="J627" i="1"/>
  <c r="J628" i="1"/>
  <c r="J1089" i="1"/>
  <c r="J1090" i="1"/>
  <c r="J1092" i="1"/>
  <c r="J1093" i="1"/>
  <c r="J1094" i="1"/>
  <c r="J1095" i="1"/>
  <c r="J1096" i="1"/>
  <c r="J1097" i="1"/>
  <c r="J1098" i="1"/>
  <c r="J1099" i="1"/>
  <c r="J1100" i="1"/>
  <c r="J1102" i="1"/>
  <c r="J1103" i="1"/>
  <c r="J1105" i="1"/>
  <c r="J1106" i="1"/>
  <c r="J1107" i="1"/>
  <c r="J1108" i="1"/>
  <c r="J1109" i="1"/>
  <c r="J1110" i="1"/>
  <c r="J1111" i="1"/>
  <c r="J1112" i="1"/>
  <c r="J1113" i="1"/>
  <c r="J1115" i="1"/>
  <c r="J1116" i="1"/>
  <c r="J1117" i="1"/>
  <c r="J1118" i="1"/>
  <c r="J1119" i="1"/>
  <c r="J1121" i="1"/>
  <c r="J1122" i="1"/>
  <c r="J1124" i="1"/>
  <c r="J1125" i="1"/>
  <c r="J1126" i="1"/>
  <c r="J1130" i="1"/>
  <c r="J1131" i="1"/>
  <c r="J1132" i="1"/>
  <c r="J1087" i="1"/>
  <c r="J1063" i="1"/>
  <c r="J1067" i="1"/>
  <c r="J1072" i="1"/>
  <c r="J1074" i="1"/>
  <c r="J1076" i="1"/>
  <c r="J1078" i="1"/>
  <c r="J1080" i="1"/>
  <c r="J1081" i="1"/>
  <c r="J272" i="1"/>
  <c r="J275" i="1"/>
  <c r="J276" i="1"/>
  <c r="J277" i="1"/>
  <c r="J280" i="1"/>
  <c r="J281" i="1"/>
  <c r="J284" i="1"/>
  <c r="J285" i="1"/>
  <c r="J287" i="1"/>
  <c r="J289" i="1"/>
  <c r="J292" i="1"/>
  <c r="J296" i="1"/>
  <c r="J298" i="1"/>
  <c r="J300" i="1"/>
  <c r="J302" i="1"/>
  <c r="J304" i="1"/>
  <c r="J305" i="1"/>
  <c r="J306" i="1"/>
  <c r="J271" i="1"/>
  <c r="J217" i="1"/>
  <c r="J219" i="1"/>
  <c r="J222" i="1"/>
  <c r="J223" i="1"/>
  <c r="J214" i="1"/>
  <c r="J235" i="1"/>
  <c r="J236" i="1"/>
  <c r="J237" i="1"/>
  <c r="J243" i="1"/>
  <c r="J244" i="1"/>
  <c r="J247" i="1"/>
  <c r="J248" i="1"/>
  <c r="J251" i="1"/>
  <c r="J252" i="1"/>
  <c r="J255" i="1"/>
  <c r="J256" i="1"/>
  <c r="J259" i="1"/>
  <c r="J260" i="1"/>
  <c r="J263" i="1"/>
  <c r="J264" i="1"/>
  <c r="J117" i="1"/>
  <c r="J122" i="1"/>
  <c r="J125" i="1"/>
  <c r="J126" i="1"/>
  <c r="J128" i="1"/>
  <c r="J129" i="1"/>
  <c r="J147" i="1"/>
  <c r="J148" i="1"/>
  <c r="J149" i="1"/>
  <c r="J150" i="1"/>
  <c r="J151" i="1"/>
  <c r="J153" i="1"/>
  <c r="J154" i="1"/>
  <c r="J155" i="1"/>
  <c r="J156" i="1"/>
  <c r="J157" i="1"/>
  <c r="J158" i="1"/>
  <c r="J160" i="1"/>
  <c r="J161" i="1"/>
  <c r="J162" i="1"/>
  <c r="J164" i="1"/>
  <c r="J165" i="1"/>
  <c r="J166" i="1"/>
  <c r="J167" i="1"/>
  <c r="J168" i="1"/>
  <c r="J170" i="1"/>
  <c r="J171" i="1"/>
  <c r="J172" i="1"/>
  <c r="J174" i="1"/>
  <c r="J175" i="1"/>
  <c r="J177" i="1"/>
  <c r="J178" i="1"/>
  <c r="J179" i="1"/>
  <c r="J181" i="1"/>
  <c r="J182" i="1"/>
  <c r="J183" i="1"/>
  <c r="J185" i="1"/>
  <c r="J187" i="1"/>
  <c r="J189" i="1"/>
  <c r="J190" i="1"/>
  <c r="J191" i="1"/>
  <c r="J225" i="1"/>
  <c r="J226" i="1"/>
  <c r="J227" i="1"/>
  <c r="J229" i="1"/>
  <c r="J193" i="1"/>
  <c r="J194" i="1"/>
  <c r="J195" i="1"/>
  <c r="J196" i="1"/>
  <c r="J197" i="1"/>
  <c r="J199" i="1"/>
  <c r="J200" i="1"/>
  <c r="J201" i="1"/>
  <c r="J231" i="1"/>
  <c r="J232" i="1"/>
  <c r="J233" i="1"/>
  <c r="J203" i="1"/>
  <c r="J204" i="1"/>
  <c r="J205" i="1"/>
  <c r="J208" i="1"/>
  <c r="J209" i="1"/>
  <c r="J211" i="1"/>
  <c r="J212" i="1"/>
  <c r="J7" i="1"/>
  <c r="J8" i="1"/>
  <c r="J9" i="1"/>
  <c r="J10" i="1"/>
  <c r="J12" i="1"/>
  <c r="J13" i="1"/>
  <c r="J14" i="1"/>
  <c r="J15" i="1"/>
  <c r="J16" i="1"/>
  <c r="J18" i="1"/>
  <c r="J19" i="1"/>
  <c r="J20" i="1"/>
  <c r="J21" i="1"/>
  <c r="J22" i="1"/>
  <c r="J24" i="1"/>
  <c r="J25" i="1"/>
  <c r="J26" i="1"/>
  <c r="J27" i="1"/>
  <c r="J28" i="1"/>
  <c r="J30" i="1"/>
  <c r="J34" i="1"/>
  <c r="J35" i="1"/>
  <c r="J36" i="1"/>
  <c r="J37" i="1"/>
  <c r="J40" i="1"/>
  <c r="J41" i="1"/>
  <c r="J42" i="1"/>
  <c r="J43" i="1"/>
  <c r="J45" i="1"/>
  <c r="J46" i="1"/>
  <c r="J48" i="1"/>
  <c r="J50" i="1"/>
  <c r="J51" i="1"/>
  <c r="J52" i="1"/>
  <c r="J53" i="1"/>
  <c r="J54" i="1"/>
  <c r="J57" i="1"/>
  <c r="J58" i="1"/>
  <c r="J59" i="1"/>
  <c r="J60" i="1"/>
  <c r="J61" i="1"/>
  <c r="J67" i="1"/>
  <c r="J68" i="1"/>
  <c r="J69" i="1"/>
  <c r="J71" i="1"/>
  <c r="J72" i="1"/>
  <c r="J74" i="1"/>
  <c r="J75" i="1"/>
  <c r="J76" i="1"/>
  <c r="J6" i="1"/>
  <c r="J138" i="1"/>
  <c r="J140" i="1"/>
  <c r="J139" i="1"/>
  <c r="J141" i="1"/>
  <c r="J143" i="1"/>
  <c r="J145" i="1"/>
  <c r="J144" i="1"/>
  <c r="J694" i="1"/>
  <c r="J184" i="1"/>
  <c r="J314" i="1"/>
  <c r="J335" i="1"/>
  <c r="J343" i="1"/>
  <c r="J355" i="1"/>
  <c r="J395" i="1"/>
  <c r="J415" i="1"/>
  <c r="J419" i="1"/>
  <c r="J431" i="1"/>
  <c r="J443" i="1"/>
  <c r="J447" i="1"/>
  <c r="J470" i="1"/>
  <c r="J474" i="1"/>
  <c r="J534" i="1"/>
  <c r="J542" i="1"/>
  <c r="J546" i="1"/>
  <c r="J558" i="1"/>
  <c r="J574" i="1"/>
  <c r="J610" i="1"/>
  <c r="J614" i="1"/>
  <c r="J618" i="1"/>
  <c r="J654" i="1"/>
  <c r="J690" i="1"/>
  <c r="J710" i="1"/>
  <c r="J719" i="1"/>
  <c r="J731" i="1"/>
  <c r="J815" i="1"/>
  <c r="J828" i="1"/>
  <c r="J904" i="1"/>
  <c r="J946" i="1"/>
  <c r="J950" i="1"/>
  <c r="J954" i="1"/>
  <c r="J991" i="1"/>
  <c r="J1008" i="1"/>
  <c r="J1031" i="1"/>
  <c r="J1035" i="1"/>
  <c r="J1064" i="1"/>
  <c r="J1088" i="1"/>
  <c r="J1104" i="1"/>
  <c r="J1120" i="1"/>
  <c r="J257" i="1"/>
  <c r="J245" i="1"/>
  <c r="J1123" i="1"/>
  <c r="J1114" i="1"/>
  <c r="J1101" i="1"/>
  <c r="J518" i="1"/>
  <c r="J514" i="1"/>
  <c r="J908" i="1"/>
  <c r="J880" i="1"/>
  <c r="J867" i="1"/>
  <c r="J778" i="1"/>
  <c r="J522" i="1"/>
  <c r="J550" i="1"/>
  <c r="J554" i="1"/>
  <c r="J562" i="1"/>
  <c r="J966" i="1"/>
  <c r="J962" i="1"/>
  <c r="J892" i="1"/>
  <c r="J928" i="1"/>
  <c r="J744" i="1"/>
  <c r="J798" i="1"/>
  <c r="J802" i="1"/>
  <c r="J958" i="1"/>
  <c r="J1021" i="1"/>
  <c r="J427" i="1"/>
  <c r="J383" i="1"/>
  <c r="J331" i="1"/>
  <c r="J423" i="1"/>
  <c r="J727" i="1"/>
  <c r="J740" i="1"/>
  <c r="J748" i="1"/>
  <c r="J786" i="1"/>
  <c r="J863" i="1"/>
  <c r="J510" i="1"/>
  <c r="J506" i="1"/>
  <c r="J241" i="1"/>
  <c r="J462" i="1"/>
  <c r="J466" i="1"/>
  <c r="J399" i="1"/>
  <c r="J351" i="1"/>
  <c r="J253" i="1"/>
  <c r="J297" i="1"/>
  <c r="J309" i="1"/>
  <c r="J327" i="1"/>
  <c r="J387" i="1"/>
  <c r="J407" i="1"/>
  <c r="J458" i="1"/>
  <c r="J490" i="1"/>
  <c r="J494" i="1"/>
  <c r="J538" i="1"/>
  <c r="J594" i="1"/>
  <c r="J674" i="1"/>
  <c r="J678" i="1"/>
  <c r="J752" i="1"/>
  <c r="J188" i="1"/>
  <c r="J216" i="1"/>
  <c r="J261" i="1"/>
  <c r="J249" i="1"/>
  <c r="J279" i="1"/>
  <c r="J273" i="1"/>
  <c r="J626" i="1"/>
  <c r="J622" i="1"/>
  <c r="J606" i="1"/>
  <c r="J602" i="1"/>
  <c r="J570" i="1"/>
  <c r="J566" i="1"/>
  <c r="J1000" i="1"/>
  <c r="J996" i="1"/>
  <c r="J846" i="1"/>
  <c r="J837" i="1"/>
  <c r="J916" i="1"/>
  <c r="J912" i="1"/>
  <c r="J900" i="1"/>
  <c r="J896" i="1"/>
  <c r="J884" i="1"/>
  <c r="J855" i="1"/>
  <c r="J851" i="1"/>
  <c r="J698" i="1"/>
  <c r="J207" i="1"/>
  <c r="J228" i="1"/>
  <c r="J265" i="1"/>
  <c r="J220" i="1"/>
  <c r="J301" i="1"/>
  <c r="J293" i="1"/>
  <c r="J288" i="1"/>
  <c r="J283" i="1"/>
  <c r="J1091" i="1"/>
  <c r="J630" i="1"/>
  <c r="J646" i="1"/>
  <c r="J987" i="1"/>
  <c r="J1017" i="1"/>
  <c r="J1013" i="1"/>
  <c r="J823" i="1"/>
  <c r="J765" i="1"/>
  <c r="J761" i="1"/>
  <c r="J735" i="1"/>
  <c r="J702" i="1"/>
  <c r="J686" i="1"/>
  <c r="J658" i="1"/>
  <c r="J682" i="1"/>
  <c r="J875" i="1"/>
  <c r="J774" i="1"/>
  <c r="J941" i="1"/>
  <c r="J1040" i="1"/>
  <c r="J478" i="1"/>
  <c r="J451" i="1"/>
  <c r="J63" i="1"/>
  <c r="J65" i="1"/>
  <c r="J73" i="1"/>
  <c r="J173" i="1"/>
</calcChain>
</file>

<file path=xl/sharedStrings.xml><?xml version="1.0" encoding="utf-8"?>
<sst xmlns="http://schemas.openxmlformats.org/spreadsheetml/2006/main" count="5330" uniqueCount="1286">
  <si>
    <t>Nazwa produktu</t>
  </si>
  <si>
    <t>Ilość sztuk w opakowaniu</t>
  </si>
  <si>
    <t>Długość przewodu</t>
  </si>
  <si>
    <t>Kod EAN</t>
  </si>
  <si>
    <t>PK-1010</t>
  </si>
  <si>
    <t>PK-1015</t>
  </si>
  <si>
    <t>PK-1020</t>
  </si>
  <si>
    <t>PK-1025</t>
  </si>
  <si>
    <t>PK-1030</t>
  </si>
  <si>
    <t>PK-1010-1,5</t>
  </si>
  <si>
    <t>PK-1015-1,5</t>
  </si>
  <si>
    <t>PK-1020-1,5</t>
  </si>
  <si>
    <t>PK-1025-1,5</t>
  </si>
  <si>
    <t>PK-1030-1,5</t>
  </si>
  <si>
    <t>bez uziemienia, przew.  2x1mm²</t>
  </si>
  <si>
    <t>10m</t>
  </si>
  <si>
    <t>15m</t>
  </si>
  <si>
    <t>20m</t>
  </si>
  <si>
    <t>25m</t>
  </si>
  <si>
    <t>30m</t>
  </si>
  <si>
    <t>PS-1010-5</t>
  </si>
  <si>
    <t>PS-1015-5</t>
  </si>
  <si>
    <t>PS-1020-5</t>
  </si>
  <si>
    <t>PS-1025-5</t>
  </si>
  <si>
    <t>PS-1030-5</t>
  </si>
  <si>
    <t>PS-1010-5-1,5</t>
  </si>
  <si>
    <t>PS-1015-5-1,5</t>
  </si>
  <si>
    <t>PS-1020-5-1,5</t>
  </si>
  <si>
    <t>PS-1025-5-1,5</t>
  </si>
  <si>
    <t>PS-1030-5-1,5</t>
  </si>
  <si>
    <t>PK-1020-7</t>
  </si>
  <si>
    <t>PO-205-444</t>
  </si>
  <si>
    <t>PO-2015-444</t>
  </si>
  <si>
    <t>PO-2020-444</t>
  </si>
  <si>
    <t>PO-2025-444</t>
  </si>
  <si>
    <t>PO-2030-444</t>
  </si>
  <si>
    <t>5m</t>
  </si>
  <si>
    <t xml:space="preserve"> z uziemieniem, przew.  3x1mm²</t>
  </si>
  <si>
    <t xml:space="preserve"> z uziemieniem, przew.  3x1,5mm²</t>
  </si>
  <si>
    <t>PZB1-40-10Y/1</t>
  </si>
  <si>
    <t>PZB1-40-15Y/1</t>
  </si>
  <si>
    <t>PZB1-40-20Y/1</t>
  </si>
  <si>
    <t>PZB1-40-25Y/1</t>
  </si>
  <si>
    <t>PZB1-40-10Y</t>
  </si>
  <si>
    <t>PZB1-40-15Y</t>
  </si>
  <si>
    <t>PZB1-40-20Y</t>
  </si>
  <si>
    <t>PZB1-40-25Y</t>
  </si>
  <si>
    <t>PZB-40-20Y/1</t>
  </si>
  <si>
    <t>PZB-40-25Y/1</t>
  </si>
  <si>
    <t>PZB-40-30Y/1</t>
  </si>
  <si>
    <t>PZB-40-35Y/1</t>
  </si>
  <si>
    <t>PZB-40-40Y/1</t>
  </si>
  <si>
    <t>PZB-40-20Y</t>
  </si>
  <si>
    <t>PZB-40-25Y</t>
  </si>
  <si>
    <t>PZB-40-30Y</t>
  </si>
  <si>
    <t xml:space="preserve">PZB-40-35Y </t>
  </si>
  <si>
    <t>PZB-40-40Y</t>
  </si>
  <si>
    <t>PZB-40-50Y</t>
  </si>
  <si>
    <t>35m</t>
  </si>
  <si>
    <t>40m</t>
  </si>
  <si>
    <t>50m</t>
  </si>
  <si>
    <t>PZB-111-20Y/1</t>
  </si>
  <si>
    <t>PZB-111-25Y/1</t>
  </si>
  <si>
    <t>PZB-111-40Y/1</t>
  </si>
  <si>
    <t>PZB-111-20Y</t>
  </si>
  <si>
    <t>PZB-111-25Y</t>
  </si>
  <si>
    <t>PZB-111-30Y</t>
  </si>
  <si>
    <t>PZB-111-35Y</t>
  </si>
  <si>
    <t>PZB-111-40Y</t>
  </si>
  <si>
    <t>PZB-111-50Y</t>
  </si>
  <si>
    <t>ZB1-3</t>
  </si>
  <si>
    <t>ZB1</t>
  </si>
  <si>
    <t>ZB1-40</t>
  </si>
  <si>
    <t>ZB-3</t>
  </si>
  <si>
    <t>ZB</t>
  </si>
  <si>
    <t>ZB-40</t>
  </si>
  <si>
    <t>ZB-111</t>
  </si>
  <si>
    <t>PZB-1111</t>
  </si>
  <si>
    <t>3m</t>
  </si>
  <si>
    <t>Zwijak bębnowy,adaptor,nawijak, MAŁY</t>
  </si>
  <si>
    <t>Zwijak bębnowy, MAŁY</t>
  </si>
  <si>
    <t>Zwijak bębnowy 4xz/u, MAŁY</t>
  </si>
  <si>
    <t xml:space="preserve">Zwijak bębnowy z adaptorem do nawijania </t>
  </si>
  <si>
    <t>Zwijak bębnowy</t>
  </si>
  <si>
    <t>Zwijak bębnowy 4xz/u</t>
  </si>
  <si>
    <t>Zwijak bębnowy 3xIP44 z/u</t>
  </si>
  <si>
    <t>Zwijak bębnowy 4xIP-44 metalowy</t>
  </si>
  <si>
    <t>PS-110G</t>
  </si>
  <si>
    <t>PS-115G</t>
  </si>
  <si>
    <t>PS-120G</t>
  </si>
  <si>
    <t>PS-125G</t>
  </si>
  <si>
    <t>PS-130G</t>
  </si>
  <si>
    <t>PS-110G-1,5</t>
  </si>
  <si>
    <t>PS-115G-1,5</t>
  </si>
  <si>
    <t>PS-120G-1,5</t>
  </si>
  <si>
    <t>PS-125G-1,5</t>
  </si>
  <si>
    <t>PS-130G-1,5</t>
  </si>
  <si>
    <t>PS-1010G</t>
  </si>
  <si>
    <t>PS-1015G</t>
  </si>
  <si>
    <t>PS-1020G</t>
  </si>
  <si>
    <t>PS-1025G</t>
  </si>
  <si>
    <t>PS-1030G</t>
  </si>
  <si>
    <t>PS-1010G-1,5</t>
  </si>
  <si>
    <t>PS-1015G-1,5</t>
  </si>
  <si>
    <t>PS-1020G-1,5</t>
  </si>
  <si>
    <t>PS-1025G-1,5</t>
  </si>
  <si>
    <t>PS-1030G-1,5</t>
  </si>
  <si>
    <t>PS-1010G-2,5</t>
  </si>
  <si>
    <t>PS-1015G-2,5</t>
  </si>
  <si>
    <t>PS-1020G-2,5</t>
  </si>
  <si>
    <t>PS-1025G-2,5</t>
  </si>
  <si>
    <t>PS-1030G-2,5</t>
  </si>
  <si>
    <t>G-10G</t>
  </si>
  <si>
    <t>WT-30G</t>
  </si>
  <si>
    <t>PW-503W</t>
  </si>
  <si>
    <t>PW-505W</t>
  </si>
  <si>
    <t>Gniazdo z uziemieniem IP-44</t>
  </si>
  <si>
    <t>Wtyczka unischuko z uziemieniem IP-44</t>
  </si>
  <si>
    <t>Przedłużacz 1xb/u H05RR 2x1 (GUMA)</t>
  </si>
  <si>
    <t>Przedłużacz 1xb/u H05RR 2x1,5 (GUMA)</t>
  </si>
  <si>
    <t>Dwukrotny ze szpicem i nawijakiem do przew. z uziem. przew 3x1mm²</t>
  </si>
  <si>
    <t>Przedłużacz 1xz/u H05RR 3x1 (GUMA)</t>
  </si>
  <si>
    <t>Przedłużacz 1xz/u H05RR 3x1,5 (GUMA)</t>
  </si>
  <si>
    <t>Przedłużacz 1xz/u H05RR 3x2,5 (GUMA)</t>
  </si>
  <si>
    <t>Przedłużacz 5x z/u IP-44 wył. H07RN 3X1,5</t>
  </si>
  <si>
    <t>PZB1-40-10G/1</t>
  </si>
  <si>
    <t>PZB1-40-15G/1</t>
  </si>
  <si>
    <t>PZB1-40-20G/1</t>
  </si>
  <si>
    <t>PZB1-40-25G/1</t>
  </si>
  <si>
    <t>PZB1-40-10G</t>
  </si>
  <si>
    <t>PZB1-40-15G</t>
  </si>
  <si>
    <t>PZB1-40-20G</t>
  </si>
  <si>
    <t>PZB-40-20G/1</t>
  </si>
  <si>
    <t>PZB-40-25G/1</t>
  </si>
  <si>
    <t>PZB-40-30G/1</t>
  </si>
  <si>
    <t>PZB-40-35G/1</t>
  </si>
  <si>
    <t>PZB-40-40G/1</t>
  </si>
  <si>
    <t>PZB-40-20G</t>
  </si>
  <si>
    <t>PZB-40-25G</t>
  </si>
  <si>
    <t>PZB-40-30G</t>
  </si>
  <si>
    <t>PZB-40-35G</t>
  </si>
  <si>
    <t>PZB-40-40G</t>
  </si>
  <si>
    <t>PZB-40-50G</t>
  </si>
  <si>
    <t>PZB-40-20G/2,5</t>
  </si>
  <si>
    <t>PZB-40-25G/2,5</t>
  </si>
  <si>
    <t>PZB-40-30G/2,5</t>
  </si>
  <si>
    <t>PZB-111-20G/1</t>
  </si>
  <si>
    <t xml:space="preserve">Przed.bęb. 3xz/u IP44 H05RR 3x1 (GUMA) </t>
  </si>
  <si>
    <t>PZB-111-25G/1</t>
  </si>
  <si>
    <t>PZB-111-30G/1</t>
  </si>
  <si>
    <t>PZB-111-35G/1</t>
  </si>
  <si>
    <t>PZB-111-40G/1</t>
  </si>
  <si>
    <t>PZB-111-20G</t>
  </si>
  <si>
    <t>PZB-111-25G</t>
  </si>
  <si>
    <t>PZB-111-30G</t>
  </si>
  <si>
    <t>PZB-111-35G</t>
  </si>
  <si>
    <t>PZB-111-40G</t>
  </si>
  <si>
    <t>PZB-111-50G</t>
  </si>
  <si>
    <t>PZB-111-20G/2,5</t>
  </si>
  <si>
    <t>PZB-111-25G/2,5</t>
  </si>
  <si>
    <t>PZB-111-30G/2,5</t>
  </si>
  <si>
    <t>Przedł.bęb. 4xz/u H05RR 3x1 (GUMA)</t>
  </si>
  <si>
    <t>Przed.bęb. 4xz/u H05RR 3x1,5 (GUMA)</t>
  </si>
  <si>
    <t>Przed.bęb. 3xz/u IP-44, 3x1,5 (GUMA)</t>
  </si>
  <si>
    <t>Przed.bęb. 3xz/u IP-44, 3x2,5 (GUMA)</t>
  </si>
  <si>
    <t>Przed.bęb. 4xz/u H05RR 3x1 (GUMA)</t>
  </si>
  <si>
    <t>Przed.bęb. 4xz/u H05RR 3x2,5 (GUMA)</t>
  </si>
  <si>
    <t>Przedł.bębnowy 4xz/u 3x1 MAŁY</t>
  </si>
  <si>
    <t>Przedł.bębnowy 4xz/u 3x1, MAŁY</t>
  </si>
  <si>
    <t>Przedł.bębnowy 4xz/u 3x1,5 MAŁY</t>
  </si>
  <si>
    <t xml:space="preserve">Przedł.bębnowy 4xz/u 3x1 </t>
  </si>
  <si>
    <t xml:space="preserve">Przedł.bębnowy 4xz/u 3x1,5 </t>
  </si>
  <si>
    <t>Przedł.bębnowy 4xz/u 3x1,5</t>
  </si>
  <si>
    <t xml:space="preserve">Przedł. bębnowy 3xIP44 z/u 3x1 </t>
  </si>
  <si>
    <t xml:space="preserve">Przedł. bębnowy 3xIP44 z/u 3x1,5 </t>
  </si>
  <si>
    <t>PS3-305G</t>
  </si>
  <si>
    <t>Przedłużacz 3xIP-44 z/u H05RR 3x1,5GUMA</t>
  </si>
  <si>
    <t>PS3-3010G</t>
  </si>
  <si>
    <t>PS3-3015G</t>
  </si>
  <si>
    <t>PS3-3020G</t>
  </si>
  <si>
    <t>PZB-1111-20G</t>
  </si>
  <si>
    <t>Przedł.bębn.4xIP-44 z/u H05RR 3x1,5 GUMA</t>
  </si>
  <si>
    <t>PZB-1111-25G</t>
  </si>
  <si>
    <t>PZB-1111-30G</t>
  </si>
  <si>
    <t>PZB-1111-40G</t>
  </si>
  <si>
    <t>PZB-1111-50G</t>
  </si>
  <si>
    <t>PZB-1111-20G/2,5</t>
  </si>
  <si>
    <t>Przedł.bębn.4xIP-44 z/u H05RR 3x2,5 GUMA</t>
  </si>
  <si>
    <t>PZB-1111-25G/2,5</t>
  </si>
  <si>
    <t>PZB-1111-30G/2,5</t>
  </si>
  <si>
    <t>PZB-1111-40G/2,5</t>
  </si>
  <si>
    <t>PZB-1111-50G/2,5</t>
  </si>
  <si>
    <t>PPZB-1111-20</t>
  </si>
  <si>
    <t>PPZB-1111-25</t>
  </si>
  <si>
    <t>PPZB-1111-30</t>
  </si>
  <si>
    <t>PPZB-1111-40</t>
  </si>
  <si>
    <t>PPZB-1111-50</t>
  </si>
  <si>
    <t>SPZ1-12-1,5-20G</t>
  </si>
  <si>
    <t>Przedł.bęb.2xIP-44,1xsił. H05RR5x1,5GUMA</t>
  </si>
  <si>
    <t>SPZ1-12-1,5-25G</t>
  </si>
  <si>
    <t>SPZ1-12-1,5-30G</t>
  </si>
  <si>
    <t>SPZ1-12-1,5-40G</t>
  </si>
  <si>
    <t>SPZ1-12-1,5-50G</t>
  </si>
  <si>
    <t>SPZ1-12-2,5-20G</t>
  </si>
  <si>
    <t>Przedł.bęb.2xIP-44,1xsił. H05RR5x2,5GUMA</t>
  </si>
  <si>
    <t>SPZ1-12-2,5-25G</t>
  </si>
  <si>
    <t>SPZ1-12-2,5-30G</t>
  </si>
  <si>
    <t>PSPZ1-12-20</t>
  </si>
  <si>
    <t>Przedł.bęb.2xIP-44,1xsił. H07RN5x2,5GUMA</t>
  </si>
  <si>
    <t>PSPZ1-12-25</t>
  </si>
  <si>
    <t>PSPZ1-12-30</t>
  </si>
  <si>
    <t>SPZD1-12-1,5-30G</t>
  </si>
  <si>
    <t>SPZD1-12-1,5-40G</t>
  </si>
  <si>
    <t>SPZD1-12-1,5-50G</t>
  </si>
  <si>
    <t>SPZD1-12-2,5-30G</t>
  </si>
  <si>
    <t>SPZD1-12-2,5-40G</t>
  </si>
  <si>
    <t>SPZD1-12-2,5-50G</t>
  </si>
  <si>
    <t>PSPZD1-12-30</t>
  </si>
  <si>
    <t>PSPZD1-12-40</t>
  </si>
  <si>
    <t>PSPZD1-12-50</t>
  </si>
  <si>
    <t>SPZ1</t>
  </si>
  <si>
    <t xml:space="preserve">Zwijak bębnowy 2xIP-44,1xsił. </t>
  </si>
  <si>
    <t>SPZD1</t>
  </si>
  <si>
    <t>Zwijak bębnowy 2xIP-44,1xsił. DUŻY</t>
  </si>
  <si>
    <t>PRZEDŁUŻACZE I AKCESORIA, PRZEWÓD GUMA</t>
  </si>
  <si>
    <t>PRZEDŁUŻACZE UNIWERSALNE (OGRODOWE) I ZWIJANE W IZOLACJI PVC</t>
  </si>
  <si>
    <t>Tu wpisz rabat %</t>
  </si>
  <si>
    <t>PSZ-306</t>
  </si>
  <si>
    <t>PSZ-309</t>
  </si>
  <si>
    <t>PSZ-3012</t>
  </si>
  <si>
    <t>6m</t>
  </si>
  <si>
    <t>9m</t>
  </si>
  <si>
    <t>12m</t>
  </si>
  <si>
    <t>Przedłużacz zwijany 3xz/u, MAŁY</t>
  </si>
  <si>
    <t>PRZEDŁUŻACZE PRZEMYSŁOWE: WARSZTATOWE, SIŁOWE</t>
  </si>
  <si>
    <t>SP5-16-1,5-10</t>
  </si>
  <si>
    <t>SP5-16-1,5-20</t>
  </si>
  <si>
    <t>SP5-16-2,5-10</t>
  </si>
  <si>
    <t>SP5-16-2,5-20</t>
  </si>
  <si>
    <t>SP5-32-2,5-10</t>
  </si>
  <si>
    <t>SP5-32-2,5-20</t>
  </si>
  <si>
    <t>Przedłużacz 1xsiłowe z/u H07RN 5x1,5GUMA</t>
  </si>
  <si>
    <t>Przedłużacz 1xsiłowe z/u H07RN 5x2,5GUMA</t>
  </si>
  <si>
    <t>GD-30</t>
  </si>
  <si>
    <t>PWP-11-1,5</t>
  </si>
  <si>
    <t>Przedłużacz 2xgn.jednofaz. H07RN-F 3G1,5</t>
  </si>
  <si>
    <t>PWP-11-3</t>
  </si>
  <si>
    <t>PWP-11-5</t>
  </si>
  <si>
    <t>PWP-1111-1,5</t>
  </si>
  <si>
    <t>Przedłużacz 4xgn.jednofaz. H07RN-F 3G1,5</t>
  </si>
  <si>
    <t>PWP-1111-3</t>
  </si>
  <si>
    <t>PWP-1111-5</t>
  </si>
  <si>
    <t>PWP-33-1,5</t>
  </si>
  <si>
    <t>Przedłużacz 2xgn.trójfaz.</t>
  </si>
  <si>
    <t>PWP-33-3</t>
  </si>
  <si>
    <t>PWP-33-5</t>
  </si>
  <si>
    <t>PWP-113-1,5</t>
  </si>
  <si>
    <t>Przedłużacz 2xgn.jednofaz.,1xgn.siłowe</t>
  </si>
  <si>
    <t>PWP-113-3</t>
  </si>
  <si>
    <t>PWP-113-5</t>
  </si>
  <si>
    <t>PWG-11113-1,5</t>
  </si>
  <si>
    <t>Przedłużacz 4xgn.jednofaz.,1xgn.siłowe</t>
  </si>
  <si>
    <t>PWG-11113-3</t>
  </si>
  <si>
    <t>PWG-11113-5</t>
  </si>
  <si>
    <t>PWG-1133-1,5</t>
  </si>
  <si>
    <t>Przedłużacz 2xgn.jednofaz.,2xgn.siłowe</t>
  </si>
  <si>
    <t>PWG-1133-3</t>
  </si>
  <si>
    <t>PWG-1133-5</t>
  </si>
  <si>
    <t>PWG-111133-1,5</t>
  </si>
  <si>
    <t>Przedłużacz 4xgn.jednofaz.,2xgn.siłowe</t>
  </si>
  <si>
    <t>PWG-111133-3</t>
  </si>
  <si>
    <t>PWG-111133-5</t>
  </si>
  <si>
    <t>PWG-113W-1,5</t>
  </si>
  <si>
    <t>Przedł. 2xgn.jednofaz.1xgn.siła,wył.nadp</t>
  </si>
  <si>
    <t>PWG-113W-3</t>
  </si>
  <si>
    <t>PWG-113W-5</t>
  </si>
  <si>
    <t>1,5m</t>
  </si>
  <si>
    <t>URZĄDZENIA ZABEZPIECZAJĄCE (OCHRONA PRZECIWPRZEPIĘCIOWA)</t>
  </si>
  <si>
    <t>PSF-401</t>
  </si>
  <si>
    <t>PSF-403</t>
  </si>
  <si>
    <t>PSF-405</t>
  </si>
  <si>
    <t>PSF-501</t>
  </si>
  <si>
    <t>PSF-503</t>
  </si>
  <si>
    <t>PSF-505</t>
  </si>
  <si>
    <t>PSF-601</t>
  </si>
  <si>
    <t>PSF-603</t>
  </si>
  <si>
    <t>PSF-605</t>
  </si>
  <si>
    <t>PSF2-401</t>
  </si>
  <si>
    <t>PSF2-403</t>
  </si>
  <si>
    <t>PSF2-405</t>
  </si>
  <si>
    <t>PSF2-501</t>
  </si>
  <si>
    <t>PSF2-503</t>
  </si>
  <si>
    <t>PSF2-505</t>
  </si>
  <si>
    <t>PSF2-601</t>
  </si>
  <si>
    <t>PSF2-603</t>
  </si>
  <si>
    <t>PSF2-605</t>
  </si>
  <si>
    <t>PSF2-503-2</t>
  </si>
  <si>
    <t>PSF2-505-2</t>
  </si>
  <si>
    <t>PSF2-605-2</t>
  </si>
  <si>
    <t>PSF3-501</t>
  </si>
  <si>
    <t>PSF3-503</t>
  </si>
  <si>
    <t>PSF3-505</t>
  </si>
  <si>
    <t>PSF3-501-2</t>
  </si>
  <si>
    <t>PSF3-503-2</t>
  </si>
  <si>
    <t>PSF3-505-2</t>
  </si>
  <si>
    <t>R-20F</t>
  </si>
  <si>
    <t>Rozgałęźnik przeciwprzepięc. 2xz/u,16A</t>
  </si>
  <si>
    <t>WTYCZKI</t>
  </si>
  <si>
    <t>WTP2C</t>
  </si>
  <si>
    <t>Wtyczka z uchwytem 2,5A/250V</t>
  </si>
  <si>
    <t>WTP2C-2</t>
  </si>
  <si>
    <t>WT-2</t>
  </si>
  <si>
    <t>Wtyczka bez uziemienia</t>
  </si>
  <si>
    <t>WT-20</t>
  </si>
  <si>
    <t>Wtyczka z uziemieniem Unischuko</t>
  </si>
  <si>
    <t>WT-20-2</t>
  </si>
  <si>
    <t>Wtyczka z uziemieniem Unischuko, CZARNA</t>
  </si>
  <si>
    <t>WT-20S</t>
  </si>
  <si>
    <t>Wtyczka standard 16A z uziemieniem</t>
  </si>
  <si>
    <t>WT-20S-2</t>
  </si>
  <si>
    <t>WT-30</t>
  </si>
  <si>
    <t>Wtyczka prosta z uziemieniem unischuko</t>
  </si>
  <si>
    <t>WT-30-2</t>
  </si>
  <si>
    <t>Wtyczka prosta z/u unischuko CZARNA</t>
  </si>
  <si>
    <t>WT-35</t>
  </si>
  <si>
    <t>Wtyczka kątowa z/u unischuko</t>
  </si>
  <si>
    <t>WT-35-2</t>
  </si>
  <si>
    <t>Wtyczka kątowa z/u unischuko CZARNA</t>
  </si>
  <si>
    <t>WT-40</t>
  </si>
  <si>
    <t>Wtyczka kątowa z UCHEM z/uz unischuko</t>
  </si>
  <si>
    <t>WT-40-2</t>
  </si>
  <si>
    <t>Wtyczka kątowa z UCHEM z/u unischuko CZ.</t>
  </si>
  <si>
    <t>WTG-10</t>
  </si>
  <si>
    <t xml:space="preserve"> Wtyczka z gniazdkiem, z uziemieniem </t>
  </si>
  <si>
    <t>GNIAZDA</t>
  </si>
  <si>
    <t>GP2C</t>
  </si>
  <si>
    <t>Gniazdo z uchwytem 2,5A/250V</t>
  </si>
  <si>
    <t>GP2C-2</t>
  </si>
  <si>
    <t>G-1</t>
  </si>
  <si>
    <t>Gniazdo jednokrotne bez uziemienia</t>
  </si>
  <si>
    <t>G-1-2</t>
  </si>
  <si>
    <t>Gnizado 1xb/u CZARNE</t>
  </si>
  <si>
    <t>GN-2</t>
  </si>
  <si>
    <t>Gniazdo dwukrotne bez uziemienia</t>
  </si>
  <si>
    <t>G-10</t>
  </si>
  <si>
    <t>Gnizado 1xz/u</t>
  </si>
  <si>
    <t>G-10-2</t>
  </si>
  <si>
    <t>Gnizado 1xz/u CZARNE</t>
  </si>
  <si>
    <t>GN-20</t>
  </si>
  <si>
    <t>Gnizado 2xz/u</t>
  </si>
  <si>
    <t>GN-20-2</t>
  </si>
  <si>
    <t>Gnizado 2xz/u CZARNE</t>
  </si>
  <si>
    <t>GN-20-3</t>
  </si>
  <si>
    <t>Gnizado 2xz/u BRĄZOWE</t>
  </si>
  <si>
    <t>GN-30</t>
  </si>
  <si>
    <t>Gnizado 3xz/u</t>
  </si>
  <si>
    <t>GN-30-2</t>
  </si>
  <si>
    <t>Gnizado 3xz/u CZARNE</t>
  </si>
  <si>
    <t>GN-3</t>
  </si>
  <si>
    <t>Gniazdo trzykrotne bez uziemienia</t>
  </si>
  <si>
    <t>GN-3-2</t>
  </si>
  <si>
    <t>Gnizado 3xb/u CZARNE</t>
  </si>
  <si>
    <t>GN-3-7</t>
  </si>
  <si>
    <t>Gnizado 3xb/u ZIELONE</t>
  </si>
  <si>
    <t>GN-4</t>
  </si>
  <si>
    <t>G-4</t>
  </si>
  <si>
    <t>GN-30-3</t>
  </si>
  <si>
    <t>GN-30-9</t>
  </si>
  <si>
    <t>GN-40</t>
  </si>
  <si>
    <t>GN-40-2</t>
  </si>
  <si>
    <t>GN-40-3</t>
  </si>
  <si>
    <t>GN-5</t>
  </si>
  <si>
    <t>GN-6</t>
  </si>
  <si>
    <t>GO-3</t>
  </si>
  <si>
    <t>GO-4</t>
  </si>
  <si>
    <t>GN-50</t>
  </si>
  <si>
    <t>GN-50-2</t>
  </si>
  <si>
    <t>GN-60</t>
  </si>
  <si>
    <t>GN-60-2</t>
  </si>
  <si>
    <t>GO-30</t>
  </si>
  <si>
    <t>GN-2W</t>
  </si>
  <si>
    <t>GN-3W</t>
  </si>
  <si>
    <t>GN-4W</t>
  </si>
  <si>
    <t>GN-5W</t>
  </si>
  <si>
    <t>GO-40</t>
  </si>
  <si>
    <t>GN-10W</t>
  </si>
  <si>
    <t>GN-20W</t>
  </si>
  <si>
    <t>GN-30W</t>
  </si>
  <si>
    <t>GN-30W-2</t>
  </si>
  <si>
    <t>GN-30W-3</t>
  </si>
  <si>
    <t>GN-40W</t>
  </si>
  <si>
    <t>GN-50W</t>
  </si>
  <si>
    <t>GN-50W-3</t>
  </si>
  <si>
    <t>GN-50W-9</t>
  </si>
  <si>
    <t>GN-60W</t>
  </si>
  <si>
    <t>GN-60W-2</t>
  </si>
  <si>
    <t>Gniazdo cztekrotne bez uziemienia</t>
  </si>
  <si>
    <t>Gnizado 3xz/u BRĄZOWE</t>
  </si>
  <si>
    <t>Gnizado 3xz/u SZARE</t>
  </si>
  <si>
    <t>Gnizado 4xz/u CZARNE</t>
  </si>
  <si>
    <t>Gnizado 4xz/u BRĄZOWE</t>
  </si>
  <si>
    <t>Gnizado 4xz/u</t>
  </si>
  <si>
    <t>Gniazdo pięciokrotne bez uziemienia</t>
  </si>
  <si>
    <t>Gniazdo sześciokrotne bez uziemienia</t>
  </si>
  <si>
    <t>Gniazdo 3xb/u okrągłe</t>
  </si>
  <si>
    <t>Gniazdo 4xb/u okrągłe</t>
  </si>
  <si>
    <t>Gnizado 5xz/u</t>
  </si>
  <si>
    <t>Gnizado 6xz/u</t>
  </si>
  <si>
    <t>Gnizado 5xz/u CZARNE</t>
  </si>
  <si>
    <t>Gnizado 6xz/u CZARNE</t>
  </si>
  <si>
    <t>Gnizado 3xz/u okrągłe</t>
  </si>
  <si>
    <t>Gnizado 4xz/u okrągłe</t>
  </si>
  <si>
    <t>Gnizado 2xb/u z wyłacznikiem</t>
  </si>
  <si>
    <t>Gnizado 3xb/u z wyłacznikiem</t>
  </si>
  <si>
    <t>Gnizado 4xb/u z wyłacznikiem</t>
  </si>
  <si>
    <t>Gnizado 5xb/u z wyłacznikiem</t>
  </si>
  <si>
    <t>Gnizado 1xz/u z wyłącznikiem</t>
  </si>
  <si>
    <t>Gnizado 2xz/u z wyłącznikiem</t>
  </si>
  <si>
    <t>Gnizado 3xz/u z wyłącznikiem</t>
  </si>
  <si>
    <t>Gnizado 3xz/u i wyłącznikiem CZARNE</t>
  </si>
  <si>
    <t>Gnizado 3xz/u i wyłącznikiem BRĄZOWE</t>
  </si>
  <si>
    <t>Gnizado 4xz/u z wyłącznikiem</t>
  </si>
  <si>
    <t>Gnizado 5xz/u z wyłącznikiem</t>
  </si>
  <si>
    <t>Gnizado 5xz/u i wyłącznikiem BRĄZOWE</t>
  </si>
  <si>
    <t>Gnizado 5xz/u i wyłącznikiem SZARE</t>
  </si>
  <si>
    <t>Gnizado 6xz/u z wyłącznikiem</t>
  </si>
  <si>
    <t>Gnizado 6xz/u i wyłącznikiem CZARNE</t>
  </si>
  <si>
    <t>ROZGAŁĘŹNIKI</t>
  </si>
  <si>
    <t>R-2PC</t>
  </si>
  <si>
    <t>R-3PC</t>
  </si>
  <si>
    <t>R-4PC</t>
  </si>
  <si>
    <t>R-12</t>
  </si>
  <si>
    <t>R-12-2</t>
  </si>
  <si>
    <t>R-21</t>
  </si>
  <si>
    <t>R-21-2</t>
  </si>
  <si>
    <t>R-201</t>
  </si>
  <si>
    <t>R-201-2</t>
  </si>
  <si>
    <t>R-20CA</t>
  </si>
  <si>
    <t>R-30CA</t>
  </si>
  <si>
    <t>R-30</t>
  </si>
  <si>
    <t>RO-30</t>
  </si>
  <si>
    <t>RT-30CA</t>
  </si>
  <si>
    <t>R-40CA</t>
  </si>
  <si>
    <t>RO-40</t>
  </si>
  <si>
    <t>RC-10W</t>
  </si>
  <si>
    <t>RC-20W</t>
  </si>
  <si>
    <t>Rozgałęźnik 2x, płaska wtyczka b/u</t>
  </si>
  <si>
    <t>Rozgałęźnik 3x, płaska wtyczka b/u</t>
  </si>
  <si>
    <t>Rozgałęźnik 4x, płaska wtyczka b/u</t>
  </si>
  <si>
    <t>Rozgał.,2xgn płaskie, 1xgn okrągłe b/u</t>
  </si>
  <si>
    <t>Rozgał.,2xgn płaskie, 1xgn okrągłe z/u</t>
  </si>
  <si>
    <t>Rozgał.,2xz/u okrągłe, 1xgn płaskie b/u</t>
  </si>
  <si>
    <t>Rozgałęźnik 3xz/u</t>
  </si>
  <si>
    <t>Rozgałęźnik 2X2P+Z 16A 250V</t>
  </si>
  <si>
    <t>Rozgałęźnik 3X2P+Z 16A 250V</t>
  </si>
  <si>
    <t>Rozgałęźnik 4X2P+Z 16A 250V</t>
  </si>
  <si>
    <t>Rozgałęźnik  3GN. z uziemieniem</t>
  </si>
  <si>
    <t>Rozgałęźnik 1X Z/U 16A z wyłącznikiem</t>
  </si>
  <si>
    <t>Rozgałęźnik 2X Z/U 16A z wyłącznikiem</t>
  </si>
  <si>
    <t>LDA-1</t>
  </si>
  <si>
    <t>PRZEWODY PRZYŁĄCZENIOWE</t>
  </si>
  <si>
    <t>Lampka wtyczkowa z czujnikiem zmierzchowym</t>
  </si>
  <si>
    <t>2m</t>
  </si>
  <si>
    <t>S-13-0,75-2-1</t>
  </si>
  <si>
    <t>S-13W-0,75-2-1</t>
  </si>
  <si>
    <t>PZ1P-1-1</t>
  </si>
  <si>
    <t>PZ1P-2-1</t>
  </si>
  <si>
    <t>Przewód z wt. prostą przew. OMY 2x1</t>
  </si>
  <si>
    <t>PZ1P-3-1</t>
  </si>
  <si>
    <t>PZ1P-4-1</t>
  </si>
  <si>
    <t>PZ1P-5-1</t>
  </si>
  <si>
    <t>PZ1P-6-1</t>
  </si>
  <si>
    <t>1m</t>
  </si>
  <si>
    <t>4m</t>
  </si>
  <si>
    <t>PZ1P-1,5-1</t>
  </si>
  <si>
    <t>PZ0,75-1-1</t>
  </si>
  <si>
    <t>PZ0,75-2-1</t>
  </si>
  <si>
    <t>PZ0,75-3-1</t>
  </si>
  <si>
    <t>PZ0,75-4-1</t>
  </si>
  <si>
    <t>PZ0,75-5-1</t>
  </si>
  <si>
    <t>PZ1-1-1</t>
  </si>
  <si>
    <t>Przewód z zalewaną wt. przew. OMY 2x1</t>
  </si>
  <si>
    <t>PZ1-1,5-1</t>
  </si>
  <si>
    <t>PZ1-2-1</t>
  </si>
  <si>
    <t>PZ1-3-1</t>
  </si>
  <si>
    <t>PZ1-4-1</t>
  </si>
  <si>
    <t>PZ1-5-1</t>
  </si>
  <si>
    <t>PZ1,5-1-1</t>
  </si>
  <si>
    <t>Przewód z zalewaną wt. przew. OMY 2x1,5</t>
  </si>
  <si>
    <t>PZ1,5-2-1</t>
  </si>
  <si>
    <t>PZ1,5-3-1</t>
  </si>
  <si>
    <t>PZ1,5-4-1</t>
  </si>
  <si>
    <t>PZ1,5-5-1</t>
  </si>
  <si>
    <t>PZ1,5-6-1</t>
  </si>
  <si>
    <t>PZ1-01-1</t>
  </si>
  <si>
    <t>Przewód z wt. unischuko przew. OMY 3x1</t>
  </si>
  <si>
    <t>PZ1-01,5-1</t>
  </si>
  <si>
    <t>PZ1-02-1</t>
  </si>
  <si>
    <t>PZ1-03-1</t>
  </si>
  <si>
    <t>PZ1-04-1</t>
  </si>
  <si>
    <t>PZ1-05-1</t>
  </si>
  <si>
    <t>PZ1-06-1</t>
  </si>
  <si>
    <t>PZ1,5-01-1</t>
  </si>
  <si>
    <t>Przewód z wt. unischuko przew. OMY 3x1,5</t>
  </si>
  <si>
    <t>PZ1,5-01,5-1</t>
  </si>
  <si>
    <t>PZ1,5-02-1</t>
  </si>
  <si>
    <t>PZ1,5-03-1</t>
  </si>
  <si>
    <t>PZ1,5-04-1</t>
  </si>
  <si>
    <t>PZ1,5-05-1</t>
  </si>
  <si>
    <t>PZ1,5-06-1</t>
  </si>
  <si>
    <t>PZ1P-1,5-G</t>
  </si>
  <si>
    <t>Przewód z wt. prostą, H05RR 2x1 (GUMA)</t>
  </si>
  <si>
    <t>PZ1P-2-G</t>
  </si>
  <si>
    <t>PZ1P-3-G</t>
  </si>
  <si>
    <t>PZ1P-4-G</t>
  </si>
  <si>
    <t>PZ1P-5-G</t>
  </si>
  <si>
    <t>PZ1P-6-G</t>
  </si>
  <si>
    <t>PZ1-1,5-G</t>
  </si>
  <si>
    <t>Przewód z wt. kątową,H05RR 2x1 (GUMA)</t>
  </si>
  <si>
    <t>PZ1-2-G</t>
  </si>
  <si>
    <t>PZ1-3-G</t>
  </si>
  <si>
    <t>PZ1-4-G</t>
  </si>
  <si>
    <t>PZ1-5-G</t>
  </si>
  <si>
    <t>PZ1-6-G</t>
  </si>
  <si>
    <t>PZ1,5-1-G</t>
  </si>
  <si>
    <t>Przewód z wt. kątową,H05RR 2x1,5 (GUMA)</t>
  </si>
  <si>
    <t>PZ1,5-1,5-G</t>
  </si>
  <si>
    <t>PZ1,5-2-G</t>
  </si>
  <si>
    <t>PZ1,5-3-G</t>
  </si>
  <si>
    <t>PZ1,5-4-G</t>
  </si>
  <si>
    <t>PZ1,5-5-G</t>
  </si>
  <si>
    <t>PZ1,5-6-G</t>
  </si>
  <si>
    <t>PZ1-01,5-G</t>
  </si>
  <si>
    <t>Przewód z wt.unischuko,H05RR 3x1 (GUMA)</t>
  </si>
  <si>
    <t>PZ1-02-G</t>
  </si>
  <si>
    <t>PZ1-03-G</t>
  </si>
  <si>
    <t>PZ1-04-G</t>
  </si>
  <si>
    <t>PZ1-05-G</t>
  </si>
  <si>
    <t>PZ1-06-G</t>
  </si>
  <si>
    <t>PZ1,5-01-G</t>
  </si>
  <si>
    <t>PZ1,5-01,5-G</t>
  </si>
  <si>
    <t>PZ1,5-02-G</t>
  </si>
  <si>
    <t>PZ1,5-03-G</t>
  </si>
  <si>
    <t>PZ1,5-04-G</t>
  </si>
  <si>
    <t>PZ1,5-05-G</t>
  </si>
  <si>
    <t>PZ1,5-06-G</t>
  </si>
  <si>
    <t>PZ1,5-010-G</t>
  </si>
  <si>
    <t>PRZEDŁUŻACZE DOMOWE</t>
  </si>
  <si>
    <t>EPS-13</t>
  </si>
  <si>
    <t>EPS-15</t>
  </si>
  <si>
    <t>EPS-13-2</t>
  </si>
  <si>
    <t>EPS-15-2</t>
  </si>
  <si>
    <t>EPS-31,5</t>
  </si>
  <si>
    <t>EPS-32</t>
  </si>
  <si>
    <t>EPS-33</t>
  </si>
  <si>
    <t>EPS-35</t>
  </si>
  <si>
    <t>Przedłużacz 3xb/u</t>
  </si>
  <si>
    <t>Przedłużacz 1xb/u</t>
  </si>
  <si>
    <t>Przedłużacz 1xb/u, CZARNY</t>
  </si>
  <si>
    <t>EPS-41,5</t>
  </si>
  <si>
    <t>EPS-42</t>
  </si>
  <si>
    <t>EPS-43</t>
  </si>
  <si>
    <t>EPS-45</t>
  </si>
  <si>
    <t>Przedłużacz 4xb/u</t>
  </si>
  <si>
    <t>EPS-51,5</t>
  </si>
  <si>
    <t>EPS-53</t>
  </si>
  <si>
    <t>EPS-55</t>
  </si>
  <si>
    <t>Przedłużacz 5xb/u</t>
  </si>
  <si>
    <t>EPS-102</t>
  </si>
  <si>
    <t>EPS-103</t>
  </si>
  <si>
    <t>EPS-105</t>
  </si>
  <si>
    <t>Przedłużacz 1xz/u</t>
  </si>
  <si>
    <t>EPS-107</t>
  </si>
  <si>
    <t>7m</t>
  </si>
  <si>
    <t>EPS-102-2</t>
  </si>
  <si>
    <t>EPS-103-2</t>
  </si>
  <si>
    <t>EPS-105-2</t>
  </si>
  <si>
    <t>Przedłużacz 1xz/u, CZARNY</t>
  </si>
  <si>
    <t>EPS-301,5</t>
  </si>
  <si>
    <t>EPS-302</t>
  </si>
  <si>
    <t>EPS-303</t>
  </si>
  <si>
    <t>EPS-305</t>
  </si>
  <si>
    <t>EPS-307</t>
  </si>
  <si>
    <t>Przedłużacz 3xz/u</t>
  </si>
  <si>
    <t>EPS-302-2</t>
  </si>
  <si>
    <t>EPS-303-2</t>
  </si>
  <si>
    <t>EPS-305-2</t>
  </si>
  <si>
    <t>EPS-3010-2</t>
  </si>
  <si>
    <t>EPS-401,5</t>
  </si>
  <si>
    <t>EPS-402</t>
  </si>
  <si>
    <t>EPS-403</t>
  </si>
  <si>
    <t>EPS-405</t>
  </si>
  <si>
    <t>EPS-407</t>
  </si>
  <si>
    <t>EPS-63</t>
  </si>
  <si>
    <t>EPS-65</t>
  </si>
  <si>
    <t>EPS-53W</t>
  </si>
  <si>
    <t>EPS-55W</t>
  </si>
  <si>
    <t>EPS-63W</t>
  </si>
  <si>
    <t>EPS-65W</t>
  </si>
  <si>
    <t>EPS-501,5W6</t>
  </si>
  <si>
    <t>EPS-501,5</t>
  </si>
  <si>
    <t>EPS-502</t>
  </si>
  <si>
    <t>EPS-503</t>
  </si>
  <si>
    <t>EPS-505</t>
  </si>
  <si>
    <t>EPS-507</t>
  </si>
  <si>
    <t>Przedłużacz 5xz/u</t>
  </si>
  <si>
    <t>Przedłużacz 6xb/u z wyłącznikiem</t>
  </si>
  <si>
    <t>Przedłużacz 5xb/u z wyłącznikiem</t>
  </si>
  <si>
    <t>Przedłużacz 5X Z/U  6 wyłączników</t>
  </si>
  <si>
    <t>EPS-601,5</t>
  </si>
  <si>
    <t>EPS-602</t>
  </si>
  <si>
    <t>EPS-603</t>
  </si>
  <si>
    <t>EPS-605</t>
  </si>
  <si>
    <t>EPS-301,5W</t>
  </si>
  <si>
    <t>EPS-303W</t>
  </si>
  <si>
    <t>EPS-305W</t>
  </si>
  <si>
    <t>EPS-301,5W-2</t>
  </si>
  <si>
    <t>EPS-303W-2</t>
  </si>
  <si>
    <t>EPS-305W-2</t>
  </si>
  <si>
    <t>EPS-401,5W</t>
  </si>
  <si>
    <t>EPS-402W</t>
  </si>
  <si>
    <t>EPS-403W</t>
  </si>
  <si>
    <t>EPS-405W</t>
  </si>
  <si>
    <t>EPS-501,5W6-2</t>
  </si>
  <si>
    <t>Przedłużacz 5X Z/U  6 wyłącz Czarny</t>
  </si>
  <si>
    <t>EPU-503W</t>
  </si>
  <si>
    <t>EPU-505W</t>
  </si>
  <si>
    <t>EPU-503W-2</t>
  </si>
  <si>
    <t>Przedłużacz 5xz/u wył. 2xładowarka USB</t>
  </si>
  <si>
    <t>Przedłużacz 5xz/u wył. 2xładowarka USB, CZARNY</t>
  </si>
  <si>
    <t>EPS-401,5W-2</t>
  </si>
  <si>
    <t>EPS-403W-2</t>
  </si>
  <si>
    <t>EPS-405W-2</t>
  </si>
  <si>
    <t>Przedłużacz 4xz/u z wyłącz. CZARNY</t>
  </si>
  <si>
    <t>EPS-502W</t>
  </si>
  <si>
    <t>EPS-503W</t>
  </si>
  <si>
    <t>EPS-505W</t>
  </si>
  <si>
    <t>Przedłużacz 5xz/u z wyłącznikiem</t>
  </si>
  <si>
    <t>EPS-502W-2</t>
  </si>
  <si>
    <t>EPS-503W-2</t>
  </si>
  <si>
    <t>EPS-505W-2</t>
  </si>
  <si>
    <t>Przedłużacz 5xz/u z wyłącz. CZARNY</t>
  </si>
  <si>
    <t>EPS-603W</t>
  </si>
  <si>
    <t>EPS-605W</t>
  </si>
  <si>
    <t>Przedłużacz 6xz/u z wyłącznikiem</t>
  </si>
  <si>
    <t>EPS-603W-2</t>
  </si>
  <si>
    <t>EPS-605W-2</t>
  </si>
  <si>
    <t>Przedłużacz 6xz/u z wyłącz. CZARNY</t>
  </si>
  <si>
    <t>PS-12</t>
  </si>
  <si>
    <t>PS-13</t>
  </si>
  <si>
    <t>PS-14</t>
  </si>
  <si>
    <t>PS-15</t>
  </si>
  <si>
    <t>PS-16</t>
  </si>
  <si>
    <t>PS-110</t>
  </si>
  <si>
    <t>PS-13-2</t>
  </si>
  <si>
    <t>PS-15-2</t>
  </si>
  <si>
    <t>PSN-21,5</t>
  </si>
  <si>
    <t>PSN-22</t>
  </si>
  <si>
    <t>PSN-23</t>
  </si>
  <si>
    <t>PSN-24</t>
  </si>
  <si>
    <t>PSN-25</t>
  </si>
  <si>
    <t>PSN-26</t>
  </si>
  <si>
    <t>PSN-210</t>
  </si>
  <si>
    <t>Przedłużacz 2xb/u</t>
  </si>
  <si>
    <t>PSN-31,5</t>
  </si>
  <si>
    <t>PSN-32</t>
  </si>
  <si>
    <t>PSN-33</t>
  </si>
  <si>
    <t>PSN-34</t>
  </si>
  <si>
    <t>PSN-35</t>
  </si>
  <si>
    <t>PSN-36</t>
  </si>
  <si>
    <t>PSN-310</t>
  </si>
  <si>
    <t>PS-102</t>
  </si>
  <si>
    <t>PS-103</t>
  </si>
  <si>
    <t>PS-104</t>
  </si>
  <si>
    <t>PS-105</t>
  </si>
  <si>
    <t>PS-106</t>
  </si>
  <si>
    <t>PS-107</t>
  </si>
  <si>
    <t>PS-1010</t>
  </si>
  <si>
    <t>PSN-201,5</t>
  </si>
  <si>
    <t>PSN-202</t>
  </si>
  <si>
    <t>PSN-203</t>
  </si>
  <si>
    <t>PSN-204</t>
  </si>
  <si>
    <t>PSN-205</t>
  </si>
  <si>
    <t>PSN-206</t>
  </si>
  <si>
    <t>PSN-2010</t>
  </si>
  <si>
    <t>Przedłużacz 2xz/u</t>
  </si>
  <si>
    <t>PSN-301,5</t>
  </si>
  <si>
    <t>PSN-302</t>
  </si>
  <si>
    <t>PSN-303</t>
  </si>
  <si>
    <t>PSN-304</t>
  </si>
  <si>
    <t>PSN-305</t>
  </si>
  <si>
    <t>PSN-306</t>
  </si>
  <si>
    <t>PSN-307</t>
  </si>
  <si>
    <t>PSN-3010</t>
  </si>
  <si>
    <t>PSN-31,5-7</t>
  </si>
  <si>
    <t>PSN-33-7</t>
  </si>
  <si>
    <t>PSN-35-7</t>
  </si>
  <si>
    <t>Przedłużacz 3xb/u, ZIELONY</t>
  </si>
  <si>
    <t>PS-41</t>
  </si>
  <si>
    <t>PS-41,5</t>
  </si>
  <si>
    <t>PS-42</t>
  </si>
  <si>
    <t>PS-43</t>
  </si>
  <si>
    <t>PS-44</t>
  </si>
  <si>
    <t>PS-45</t>
  </si>
  <si>
    <t>PS-46</t>
  </si>
  <si>
    <t>PS-410</t>
  </si>
  <si>
    <t>PSN-52</t>
  </si>
  <si>
    <t>PSN-53</t>
  </si>
  <si>
    <t>PSN-54</t>
  </si>
  <si>
    <t>PSN-55</t>
  </si>
  <si>
    <t>PSN-56</t>
  </si>
  <si>
    <t>PSN-510</t>
  </si>
  <si>
    <t>PSN-301,5-2</t>
  </si>
  <si>
    <t>PSN-302-2</t>
  </si>
  <si>
    <t>PSN-303-2</t>
  </si>
  <si>
    <t>PSN-305-2</t>
  </si>
  <si>
    <t>PSN-3010-2</t>
  </si>
  <si>
    <t>PSN-301,5-3</t>
  </si>
  <si>
    <t>PSN-302-3</t>
  </si>
  <si>
    <t>PSN-303-3</t>
  </si>
  <si>
    <t>PSN-301,5-9</t>
  </si>
  <si>
    <t>PSN-302-9</t>
  </si>
  <si>
    <t>PSN-303-9</t>
  </si>
  <si>
    <t>PSN-307-9</t>
  </si>
  <si>
    <t>PSN-401</t>
  </si>
  <si>
    <t>PSN-401,5</t>
  </si>
  <si>
    <t>PSN-402</t>
  </si>
  <si>
    <t>PSN-403</t>
  </si>
  <si>
    <t>PSN-404</t>
  </si>
  <si>
    <t>PSN-405</t>
  </si>
  <si>
    <t>PSN-406</t>
  </si>
  <si>
    <t>PSN-407</t>
  </si>
  <si>
    <t>PSN-4010</t>
  </si>
  <si>
    <t>PSN-62</t>
  </si>
  <si>
    <t>PSN-63</t>
  </si>
  <si>
    <t>PSN-64</t>
  </si>
  <si>
    <t>PSN-65</t>
  </si>
  <si>
    <t>PSN-66</t>
  </si>
  <si>
    <t>PSN-610</t>
  </si>
  <si>
    <t>PSN-21,5W</t>
  </si>
  <si>
    <t>PSN-22W</t>
  </si>
  <si>
    <t>PSN-23W</t>
  </si>
  <si>
    <t>PSN-25W</t>
  </si>
  <si>
    <t>PSN-32W</t>
  </si>
  <si>
    <t>PSN-33W</t>
  </si>
  <si>
    <t>PSN-34W</t>
  </si>
  <si>
    <t>PSN-35W</t>
  </si>
  <si>
    <t>PSN-36W</t>
  </si>
  <si>
    <t>PSN-310W</t>
  </si>
  <si>
    <t>PSN-42W</t>
  </si>
  <si>
    <t>PSN-43W</t>
  </si>
  <si>
    <t>PSN-44W</t>
  </si>
  <si>
    <t>PSN-45W</t>
  </si>
  <si>
    <t>PSN-46W</t>
  </si>
  <si>
    <t>PSN-410W</t>
  </si>
  <si>
    <t>PSN-403-3</t>
  </si>
  <si>
    <t>Przedłużacz 4xz/u BRĄZOWY</t>
  </si>
  <si>
    <t>PSN-502</t>
  </si>
  <si>
    <t>PSN-503</t>
  </si>
  <si>
    <t>PSN-504</t>
  </si>
  <si>
    <t>PSN-505</t>
  </si>
  <si>
    <t>PSN-506</t>
  </si>
  <si>
    <t>PSN-507</t>
  </si>
  <si>
    <t>PSN-5010</t>
  </si>
  <si>
    <t>PSN-503-2</t>
  </si>
  <si>
    <t>PSN-505-2</t>
  </si>
  <si>
    <t>Przedłużacz 5xz/u,przewód 3X1 CZARNY</t>
  </si>
  <si>
    <t>PSN-602</t>
  </si>
  <si>
    <t>PSN-603</t>
  </si>
  <si>
    <t>PSN-604</t>
  </si>
  <si>
    <t>PSN-605</t>
  </si>
  <si>
    <t>PSN-606</t>
  </si>
  <si>
    <t>PSN-6010</t>
  </si>
  <si>
    <t>Przedłużacz 6xz/z</t>
  </si>
  <si>
    <t>PSN-52W</t>
  </si>
  <si>
    <t>PSN-53W</t>
  </si>
  <si>
    <t>PSN-54W</t>
  </si>
  <si>
    <t>PSN-55W</t>
  </si>
  <si>
    <t>PSN-56W</t>
  </si>
  <si>
    <t>PSN-510W</t>
  </si>
  <si>
    <t>PSN-502W</t>
  </si>
  <si>
    <t>PSN-503W</t>
  </si>
  <si>
    <t>PSN-504W</t>
  </si>
  <si>
    <t>PSN-505W</t>
  </si>
  <si>
    <t>PSN-506W</t>
  </si>
  <si>
    <t>PSN-5010W</t>
  </si>
  <si>
    <t>PSN-201,5W</t>
  </si>
  <si>
    <t>PSN-202W</t>
  </si>
  <si>
    <t>PSN-203W</t>
  </si>
  <si>
    <t>PSN-204W</t>
  </si>
  <si>
    <t>PSN-205W</t>
  </si>
  <si>
    <t>PSN-2010W</t>
  </si>
  <si>
    <t>PSN-302W</t>
  </si>
  <si>
    <t>PSN-303W</t>
  </si>
  <si>
    <t>PSN-304W</t>
  </si>
  <si>
    <t>PSN-305W</t>
  </si>
  <si>
    <t>PSN-306W</t>
  </si>
  <si>
    <t>PSN-3010W</t>
  </si>
  <si>
    <t>PSN-402W</t>
  </si>
  <si>
    <t>PSN-403W</t>
  </si>
  <si>
    <t>PSN-404W</t>
  </si>
  <si>
    <t>PSN-405W</t>
  </si>
  <si>
    <t>PSN-406W</t>
  </si>
  <si>
    <t>PSN-4010W</t>
  </si>
  <si>
    <t>PSN-403W-2</t>
  </si>
  <si>
    <t>MPS-301,5</t>
  </si>
  <si>
    <t>MPS-303</t>
  </si>
  <si>
    <t>MPS-305</t>
  </si>
  <si>
    <t>MPS-301,5W</t>
  </si>
  <si>
    <t>MPS-303W</t>
  </si>
  <si>
    <t>MPS-305W</t>
  </si>
  <si>
    <t>MPS-301,5-1,5</t>
  </si>
  <si>
    <t>MPS-303-1,5</t>
  </si>
  <si>
    <t>MPS-305-1,5</t>
  </si>
  <si>
    <t>MPS-301,5W-1,5</t>
  </si>
  <si>
    <t>MPS-303W-1,5</t>
  </si>
  <si>
    <t>MPS-305W-1,5</t>
  </si>
  <si>
    <t>PSN-503W-3</t>
  </si>
  <si>
    <t>PSN-503W-9</t>
  </si>
  <si>
    <t>Przedłużacz 5xz/u, z wyłączn., BRĄZ</t>
  </si>
  <si>
    <t>Przedłużacz 5xz/u, z wyłączn., SZARY</t>
  </si>
  <si>
    <t>PSN-602W</t>
  </si>
  <si>
    <t>PSN-603W</t>
  </si>
  <si>
    <t>PSN-604W</t>
  </si>
  <si>
    <t>PSN-605W</t>
  </si>
  <si>
    <t>PSN-606W</t>
  </si>
  <si>
    <t>PSN-6010W</t>
  </si>
  <si>
    <t>PSN-605W-2</t>
  </si>
  <si>
    <t>Przedłużacz 6xz/u z wyłącznikiem CZARNY</t>
  </si>
  <si>
    <t xml:space="preserve">Przedłużacz 3xz/u przew. 3x1,5 </t>
  </si>
  <si>
    <t>Przedłużacz 3xz/u przew. 3x1,5  wył</t>
  </si>
  <si>
    <t>Przedłużacz 6xz/u</t>
  </si>
  <si>
    <t>Przedłużacz 3xz/u z wyłącznikiem</t>
  </si>
  <si>
    <t>Przedłużacz 2xz/u z wyłącznikiem</t>
  </si>
  <si>
    <t>Przedłużacz 4xz/u z wyłącznikiem</t>
  </si>
  <si>
    <t>Przedłużacz 4xb/u z wyłącznikiem</t>
  </si>
  <si>
    <t>Przedłużacz 4xb/u z wyłącznikie</t>
  </si>
  <si>
    <t>Przedłużacz 3xb/u z wyłącznikiem</t>
  </si>
  <si>
    <t>Przedłużacz 2xb/u z wyłącznikiem</t>
  </si>
  <si>
    <t>Przedłużacz 4xz/u</t>
  </si>
  <si>
    <t>Przedłużacz 4xz/u,</t>
  </si>
  <si>
    <t>Przedłużacz 6xb/z</t>
  </si>
  <si>
    <t>Przedłużacz 3xz/u, CZARNY</t>
  </si>
  <si>
    <t>Przedłużacz 3xz/u, BRĄZ</t>
  </si>
  <si>
    <t>Przedłużacz 3xz/u, SZARY</t>
  </si>
  <si>
    <t>Przedłużacz 3xz/u z wyłącz. CZARNY</t>
  </si>
  <si>
    <t>NASADKA</t>
  </si>
  <si>
    <t>Nasadka grzejna</t>
  </si>
  <si>
    <t>ŁKD-2N-1</t>
  </si>
  <si>
    <t>Łącznik kołysk.z podświet.ze śrubkami</t>
  </si>
  <si>
    <t>ŁKD-2N-2</t>
  </si>
  <si>
    <t>Łącznik kołysk.z podświet.ze śrubkami, CZARNY</t>
  </si>
  <si>
    <t>PGNZ</t>
  </si>
  <si>
    <t>Przewód w bawełnie z nasadką grzejną</t>
  </si>
  <si>
    <t>PGZ</t>
  </si>
  <si>
    <t>Przewód w bawełnie z wtyczką</t>
  </si>
  <si>
    <t>1,8m</t>
  </si>
  <si>
    <t xml:space="preserve">NP </t>
  </si>
  <si>
    <t>Nawijak do przewodu</t>
  </si>
  <si>
    <t>BEZP-10A</t>
  </si>
  <si>
    <t>E27-P</t>
  </si>
  <si>
    <t>Oprawka termoplastyczna z przew. 250V, max 60W</t>
  </si>
  <si>
    <t>PRA0002</t>
  </si>
  <si>
    <t>Adaptor podróżny uniwersalny z/u</t>
  </si>
  <si>
    <t>GO-40ZB</t>
  </si>
  <si>
    <t>GO-40ZB-2</t>
  </si>
  <si>
    <t>Gniazdo okrągłe zwijaka bębn.4xz/u, czerwone</t>
  </si>
  <si>
    <t>Gniazdo okrągłe zwijaka bębn.4xz/u, czarne</t>
  </si>
  <si>
    <t xml:space="preserve">Bezpiecznik 10 A- 250V </t>
  </si>
  <si>
    <t>SCHUKO</t>
  </si>
  <si>
    <t>GS-30</t>
  </si>
  <si>
    <t>Gniazdo 3xz/u SCHUKO</t>
  </si>
  <si>
    <t>GS-40</t>
  </si>
  <si>
    <t>Gniazdo 4xz/u SCHUKO</t>
  </si>
  <si>
    <t>GS-50</t>
  </si>
  <si>
    <t>Gniazdo 5xz/u SCHUKO</t>
  </si>
  <si>
    <t>GS-60</t>
  </si>
  <si>
    <t>Gniazdo 6xz/u SCHUKO</t>
  </si>
  <si>
    <t>GS-30W</t>
  </si>
  <si>
    <t>Gniazdo 3xz/u, z wyłacznikiem,SCHUKO</t>
  </si>
  <si>
    <t>GS-40W</t>
  </si>
  <si>
    <t>Gniazdo 4xz/u, z wyłacznikiem,SCHUKO</t>
  </si>
  <si>
    <t>GS-50W</t>
  </si>
  <si>
    <t>Gniazdo 5xz/u, z wyłacznikiem,SCHUKO</t>
  </si>
  <si>
    <t>GS-60W</t>
  </si>
  <si>
    <t>Gniazdo 6xz/u, z wyłacznikiem,SCHUKO</t>
  </si>
  <si>
    <t>PSCH-301,5</t>
  </si>
  <si>
    <t>PSCH-302</t>
  </si>
  <si>
    <t>PSCH-303</t>
  </si>
  <si>
    <t>PSCH-305</t>
  </si>
  <si>
    <t>PSCH-401,5</t>
  </si>
  <si>
    <t>PSCH-402</t>
  </si>
  <si>
    <t>PSCH-403</t>
  </si>
  <si>
    <t>PSCH-405</t>
  </si>
  <si>
    <t>PSCH-501,5</t>
  </si>
  <si>
    <t>PSCH-502</t>
  </si>
  <si>
    <t>PSCH-503</t>
  </si>
  <si>
    <t>PSCH-505</t>
  </si>
  <si>
    <t>PSCH-601,5</t>
  </si>
  <si>
    <t>PSCH-602</t>
  </si>
  <si>
    <t>PSCH-603</t>
  </si>
  <si>
    <t>PSCH-605</t>
  </si>
  <si>
    <t>PSCH-301,5W</t>
  </si>
  <si>
    <t>PSCH-302W</t>
  </si>
  <si>
    <t>PSCH-303W</t>
  </si>
  <si>
    <t>PSCH-305W</t>
  </si>
  <si>
    <t>PSCH-401,5W</t>
  </si>
  <si>
    <t>PSCH-402W</t>
  </si>
  <si>
    <t>PSCH-403W</t>
  </si>
  <si>
    <t>PSCH-405W</t>
  </si>
  <si>
    <t>PSCH-501,5W</t>
  </si>
  <si>
    <t>PSCH-502W</t>
  </si>
  <si>
    <t>PSCH-503W</t>
  </si>
  <si>
    <t>PSCH-505W</t>
  </si>
  <si>
    <t>PSCH-601,5W</t>
  </si>
  <si>
    <t>PSCH-602W</t>
  </si>
  <si>
    <t>PSCH-603W</t>
  </si>
  <si>
    <t>PSCH-605W</t>
  </si>
  <si>
    <t>PSFCH2-401</t>
  </si>
  <si>
    <t>Przed. przeciwprzep.4xz/u i wył.,SCHUKO</t>
  </si>
  <si>
    <t>PSFCH2-403</t>
  </si>
  <si>
    <t>PSFCH2-405</t>
  </si>
  <si>
    <t>PSFCH2-501</t>
  </si>
  <si>
    <t>Przed. przeciwprzep.5xz/u i wył.,SCHUKO</t>
  </si>
  <si>
    <t>PSFCH2-503</t>
  </si>
  <si>
    <t>PSFCH2-505</t>
  </si>
  <si>
    <t>PSFCH2-601</t>
  </si>
  <si>
    <t>Przed. przeciwprzep.6xz/u i wył.,SCHUKO</t>
  </si>
  <si>
    <t>PSFCH2-603</t>
  </si>
  <si>
    <t>PSFCH2-605</t>
  </si>
  <si>
    <t>Przedłużacz 6xb/u</t>
  </si>
  <si>
    <t>bez uziemienia, przew.  2x1,5mm²</t>
  </si>
  <si>
    <t>bez uziemienia przew.  2x1mm²</t>
  </si>
  <si>
    <t>PZ0,75-01-1</t>
  </si>
  <si>
    <t>PZ0,75-02-1</t>
  </si>
  <si>
    <t>PZ0,75-03-1</t>
  </si>
  <si>
    <t>PZ0,75-04-1</t>
  </si>
  <si>
    <t>PZ0,75-05-1</t>
  </si>
  <si>
    <t>Przewód z zalewaną wtyczką kątową z/u w izolacji PVC 3x0,75</t>
  </si>
  <si>
    <t>Przewód z zalewaną wt. kątową b/u w izolacji PVC 2x0,75</t>
  </si>
  <si>
    <t>PZ1P-1-G</t>
  </si>
  <si>
    <t>EPS-407W</t>
  </si>
  <si>
    <t>PSS-103</t>
  </si>
  <si>
    <t>ŁKD-2N-9</t>
  </si>
  <si>
    <t>EPS-302W</t>
  </si>
  <si>
    <t>EPS-307W</t>
  </si>
  <si>
    <t>Przedłużacz 3xz/u, z wyłącznikiem</t>
  </si>
  <si>
    <t>EPS-501,5W</t>
  </si>
  <si>
    <t>EPS-507W</t>
  </si>
  <si>
    <t>EPS-601,5W</t>
  </si>
  <si>
    <t>PSN-21</t>
  </si>
  <si>
    <t>PSN-201</t>
  </si>
  <si>
    <t>PSN-301</t>
  </si>
  <si>
    <t>PSN-61,5</t>
  </si>
  <si>
    <t>PSN-601,5</t>
  </si>
  <si>
    <t>PSN-101,5W</t>
  </si>
  <si>
    <t>PSN-102W</t>
  </si>
  <si>
    <t>PSN-103W</t>
  </si>
  <si>
    <t>PSN-105W</t>
  </si>
  <si>
    <t>PSN-1010W</t>
  </si>
  <si>
    <t>Przedłużacz 1xz/u z wyłącznikiem</t>
  </si>
  <si>
    <t>PS-101,5-1,5</t>
  </si>
  <si>
    <t>PS-102-1,5</t>
  </si>
  <si>
    <t>PS-103-1,5</t>
  </si>
  <si>
    <t>PS-105-1,5</t>
  </si>
  <si>
    <t>PSN-201-1,5</t>
  </si>
  <si>
    <t>PSN-201,5-1,5</t>
  </si>
  <si>
    <t>PSN-202-1,5</t>
  </si>
  <si>
    <t>PSN-203-1,5</t>
  </si>
  <si>
    <t>PSN-205-1,5</t>
  </si>
  <si>
    <t>PSN-301-1,5</t>
  </si>
  <si>
    <t>PSN-301,5-1,5</t>
  </si>
  <si>
    <t>PSN-302-1,5</t>
  </si>
  <si>
    <t>PSN-303-1,5</t>
  </si>
  <si>
    <t>PSN-305-1,5</t>
  </si>
  <si>
    <t>PSN-3010-1,5</t>
  </si>
  <si>
    <t>PSN-401-1,5</t>
  </si>
  <si>
    <t>PSN-401,5-1,5</t>
  </si>
  <si>
    <t>PSN-402-1,5</t>
  </si>
  <si>
    <t>PSN-403-1,5</t>
  </si>
  <si>
    <t>PSN-405-1,5</t>
  </si>
  <si>
    <t>PSN-4010-1,5</t>
  </si>
  <si>
    <t>PSN-501,5-1,5</t>
  </si>
  <si>
    <t>PSN-502-1,5</t>
  </si>
  <si>
    <t>PSN-503-1,5</t>
  </si>
  <si>
    <t>PSN-505-1,5</t>
  </si>
  <si>
    <t>PSN-601,5-1,5</t>
  </si>
  <si>
    <t>PSN-602-1,5</t>
  </si>
  <si>
    <t>PSN-603-1,5</t>
  </si>
  <si>
    <t>PSN-605-1,5</t>
  </si>
  <si>
    <t>PSN-6010-1,5</t>
  </si>
  <si>
    <t>Przedłużacz 1xz/u,przewód 3X1,5</t>
  </si>
  <si>
    <t>Przedłużacz 2xz/u,przewód 3X1,5</t>
  </si>
  <si>
    <t>Przedłużacz 3xz/u,przewód 3X1,5</t>
  </si>
  <si>
    <t>Przedłużacz 4xz/u,przewód 3X1,5</t>
  </si>
  <si>
    <t>Przedłużacz 5xz/u,przewód 3X1,5</t>
  </si>
  <si>
    <t>Przedłużacz 6xz/u,przewód 3X1,5</t>
  </si>
  <si>
    <t>PSN-201,5W-1,5</t>
  </si>
  <si>
    <t>PSN-202W-1,5</t>
  </si>
  <si>
    <t>PSN-203W-1,5</t>
  </si>
  <si>
    <t>PSN-205W-1,5</t>
  </si>
  <si>
    <t>PSN-2010W-1,5</t>
  </si>
  <si>
    <t>PSN-301,5W-1,5</t>
  </si>
  <si>
    <t>PSN-302W-1,5</t>
  </si>
  <si>
    <t>PSN-303W-1,5</t>
  </si>
  <si>
    <t>PSN-305W-1,5</t>
  </si>
  <si>
    <t>PSN-3010W-1,5</t>
  </si>
  <si>
    <t>PSN-401,5W-1,5</t>
  </si>
  <si>
    <t>PSN-402W-1,5</t>
  </si>
  <si>
    <t>PSN-403W-1,5</t>
  </si>
  <si>
    <t>PSN-405W-1,5</t>
  </si>
  <si>
    <t>PSN-4010W-1,5</t>
  </si>
  <si>
    <t>PSN-502W-1,5</t>
  </si>
  <si>
    <t>PSN-503W-1,5</t>
  </si>
  <si>
    <t>PSN-505W-1,5</t>
  </si>
  <si>
    <t>PSN-5010W-1,5</t>
  </si>
  <si>
    <t>PSN-602W-1,5</t>
  </si>
  <si>
    <t>PSN-603W-1,5</t>
  </si>
  <si>
    <t>PSN-605W-1,5</t>
  </si>
  <si>
    <t>PSN-6010W-1,5</t>
  </si>
  <si>
    <t>Przedłużacz 2xz/u, 3X1,5, z wyłącz.</t>
  </si>
  <si>
    <t>Przedłużacz 3xz/u, 3X1,5, z wyłącz.</t>
  </si>
  <si>
    <t>Przedłużacz 6xz/u, 3X1,5, z wyłącz.</t>
  </si>
  <si>
    <t>Przedłużacz 5xz/u, 3X1,5, z wyłącz.</t>
  </si>
  <si>
    <t>Przedłużacz 4xz/u, 3X1,5, z wyłącz.</t>
  </si>
  <si>
    <t>PS-13-7</t>
  </si>
  <si>
    <t>PS-15-7</t>
  </si>
  <si>
    <t>Przedłużacz 1xb/u, ZIELONY</t>
  </si>
  <si>
    <t>WT-30GU</t>
  </si>
  <si>
    <t>G-10GU</t>
  </si>
  <si>
    <t>Gniazdo gumowe z uchwytem z uziemieniem IP44</t>
  </si>
  <si>
    <t xml:space="preserve">Wtyczka gumowa z uchwytem z uziemieniem IP44 </t>
  </si>
  <si>
    <t>POZOSTAŁE PRODUKTY I AKCESORIA</t>
  </si>
  <si>
    <t>PZ1-1-2</t>
  </si>
  <si>
    <t>PZ1-1,5-2</t>
  </si>
  <si>
    <t>PZ1-2-2</t>
  </si>
  <si>
    <t>PZ1-3-2</t>
  </si>
  <si>
    <t>PZ1-4-2</t>
  </si>
  <si>
    <t>PZ1-5-2</t>
  </si>
  <si>
    <t>PZ1-6-2</t>
  </si>
  <si>
    <t>Przewód z zalewaną wt. kątową unischuko, przew. OMY 2x1,5, czarny</t>
  </si>
  <si>
    <t>PZ1,5-1-2</t>
  </si>
  <si>
    <t>PZ1,5-2-2</t>
  </si>
  <si>
    <t>PZ1,5-3-2</t>
  </si>
  <si>
    <t>PZ1,5-4-2</t>
  </si>
  <si>
    <t>PZ1,5-5-2</t>
  </si>
  <si>
    <t>PZ1,5-6-2</t>
  </si>
  <si>
    <t>PZ1-01-2</t>
  </si>
  <si>
    <t>PZ1-01,5-2</t>
  </si>
  <si>
    <t>PZ1-02-2</t>
  </si>
  <si>
    <t>PZ1-03-2</t>
  </si>
  <si>
    <t>PZ1-04-2</t>
  </si>
  <si>
    <t>PZ1-05-2</t>
  </si>
  <si>
    <t>PZ1-06-2</t>
  </si>
  <si>
    <t>PZ1,5-01-2</t>
  </si>
  <si>
    <t>PZ1,5-01,5-2</t>
  </si>
  <si>
    <t>PZ1,5-02-2</t>
  </si>
  <si>
    <t>PZ1,5-03-2</t>
  </si>
  <si>
    <t>PZ1,5-04-2</t>
  </si>
  <si>
    <t>PZ1,5-05-2</t>
  </si>
  <si>
    <t>PZ1,5-06-2</t>
  </si>
  <si>
    <t>Przewód z wt. kątową unischuko przew. OMY 3x1,5, czarny</t>
  </si>
  <si>
    <t>Przewód z wt. kątową unischuko przew. OMY 3x1, czarny</t>
  </si>
  <si>
    <t>Przewód z zalewaną wtyczką unischuko, przew. OMY 2x1, czarny</t>
  </si>
  <si>
    <t>S-13-0,5-2-1</t>
  </si>
  <si>
    <t>S-13W-0,5-2-1</t>
  </si>
  <si>
    <t>PZ1,5P-01,5-2H05</t>
  </si>
  <si>
    <t>PZ1,5P-03-2H05</t>
  </si>
  <si>
    <t>PZ1,5P-05-2H05</t>
  </si>
  <si>
    <t>PZ1P-01,5-1H05</t>
  </si>
  <si>
    <t>PZ1P-03-1H05</t>
  </si>
  <si>
    <t>PZ1P-05-1H05</t>
  </si>
  <si>
    <t>PZ1,5P-01,5-1H05</t>
  </si>
  <si>
    <t>PZ1,5P-03-1H05</t>
  </si>
  <si>
    <t>PZ1,5P-05-1H05</t>
  </si>
  <si>
    <t>Pzewód z zalewaną wtyczką prostą, z/u, przewód 3x1,5 H05VV</t>
  </si>
  <si>
    <t>Pzewód z zalewaną wtyczką prostą, z/u, przew. 3x1,5 H05VV, czarny</t>
  </si>
  <si>
    <t>OSŁONA-5</t>
  </si>
  <si>
    <t>OSŁONA-7</t>
  </si>
  <si>
    <t>Osłona złącza kablowego pomarańczowa</t>
  </si>
  <si>
    <t>Osłona złącza kablowego zielona</t>
  </si>
  <si>
    <t>Łącznik kołyskowy z podświet.ze śrubkami, SZARY</t>
  </si>
  <si>
    <t>Przedłużacz Spiralny 1x z/u</t>
  </si>
  <si>
    <t>zapytaj o cenę i dostępność w dziale handlowym</t>
  </si>
  <si>
    <t>S-13-0,5-2-0</t>
  </si>
  <si>
    <t>Przewód z płaską wtyczką b/u, 2x0,5, transparentny</t>
  </si>
  <si>
    <t>Przewód z płaską wtyczką b/u, 2x0,5, biały</t>
  </si>
  <si>
    <t>S-13-0,5-2-2</t>
  </si>
  <si>
    <t>Przewód z płaską wtyczką b/u, 2x0,5, czarny</t>
  </si>
  <si>
    <t>Przewód z płaską wtyczką b/u, 2x0,5, brązowy</t>
  </si>
  <si>
    <t>Przewód z płaską wtyczką b/u, 2x0,5, srebrny</t>
  </si>
  <si>
    <t>Przewód z płaską wtyczką b/u, 2x0,5, złoty</t>
  </si>
  <si>
    <t>S-13W-0,5-2-0</t>
  </si>
  <si>
    <t>Przewód z płaską wtyczką b/u, z przełącznikiem ręcznym, 2x0,5, transparentny</t>
  </si>
  <si>
    <t>Przewód z płaską wtyczką b/u, z przełącznikiem ręcznym, 2x0,5, biały</t>
  </si>
  <si>
    <t>Przewód z płaską wtyczką b/u, z przełącznikiem ręcznym, 2x0,5, czarny</t>
  </si>
  <si>
    <t>Przewód z płaską wtyczką b/u, z przełącznikiem ręcznym, 2x0,5, brązowy</t>
  </si>
  <si>
    <t>Przewód z płaską wtyczką b/u, z przełącznikiem ręcznym, 2x0,5, srebrny</t>
  </si>
  <si>
    <t>Przewód z płaską wtyczką b/u, z przełącznikiem ręcznym, 2x0,5, złoty</t>
  </si>
  <si>
    <t>S-13W-0,5-2-2</t>
  </si>
  <si>
    <t>S-13W-0,5-2-3</t>
  </si>
  <si>
    <t>S-13W-0,5-2-14</t>
  </si>
  <si>
    <t>S-13W-0,5-2-15</t>
  </si>
  <si>
    <t>S-13-0,75-2-0</t>
  </si>
  <si>
    <t>S-13-0,75-2-2</t>
  </si>
  <si>
    <t>S-13-0,75-2-3</t>
  </si>
  <si>
    <t>S-13-0,75-2-14</t>
  </si>
  <si>
    <t>S-13-0,75-2-15</t>
  </si>
  <si>
    <t>S-13W-0,75-2-0</t>
  </si>
  <si>
    <t>S-13W-0,75-2-2</t>
  </si>
  <si>
    <t>S-13W-0,75-2-3</t>
  </si>
  <si>
    <t>S-13W-0,75-2-14</t>
  </si>
  <si>
    <t>S-13W-0,75-2-15</t>
  </si>
  <si>
    <t>Przewód z płaską wtyczką b/u, z przełącznikiem ręcznym, 2x0,75, transparentny</t>
  </si>
  <si>
    <t>Przewód z płaską wtyczką b/u, z przełącznikiem ręcznym, 2x0,75, biały</t>
  </si>
  <si>
    <t>Przewód z płaską wtyczką b/u, z przełącznikiem ręcznym, 2x0,75, czarny</t>
  </si>
  <si>
    <t>Przewód z płaską wtyczką b/u, z przełącznikiem ręcznym, 2x0,75, brązowy</t>
  </si>
  <si>
    <t>Przewód z płaską wtyczką b/u, z przełącznikiem ręcznym, 2x0,75, srebrny</t>
  </si>
  <si>
    <t>Przewód z płaską wtyczką b/u, z przełącznikiem ręcznym, 2x0,75, złoty</t>
  </si>
  <si>
    <t>Przewód z płaską wtyczką b/u, przekrój 2x0,75, transparentny</t>
  </si>
  <si>
    <t>Przewód z płaską wtyczką b/u, przekrój 2x0,75, biały</t>
  </si>
  <si>
    <t>Przewód z płaską wtyczką b/u, przekrój 2x0,75, czarny</t>
  </si>
  <si>
    <t>Przewód z płaską wtyczką b/u, przekrój 2x0,75, brązowy</t>
  </si>
  <si>
    <t>Przewód z płaską wtyczką b/u, przekrój 2x0,75, srebrny</t>
  </si>
  <si>
    <t>Przewód z płaską wtyczką b/u, przekrój 2x0,75, złoty</t>
  </si>
  <si>
    <t>Przewód komputerowy</t>
  </si>
  <si>
    <t>PZ1,5P-1,5-G</t>
  </si>
  <si>
    <t>PZ1,5P-3-G</t>
  </si>
  <si>
    <t>PZ1,5P-4-G</t>
  </si>
  <si>
    <t>PZ1,5P-5-G</t>
  </si>
  <si>
    <t>PZ1,5P-6-G</t>
  </si>
  <si>
    <t xml:space="preserve"> Przewód z wt. prostą, H05RR 2x1,5 (GUMA)</t>
  </si>
  <si>
    <t>PZ1-6-1</t>
  </si>
  <si>
    <t>5902694555604</t>
  </si>
  <si>
    <t>5902694555628</t>
  </si>
  <si>
    <t>5902694555611</t>
  </si>
  <si>
    <t>5902694013838</t>
  </si>
  <si>
    <t>5902694013821</t>
  </si>
  <si>
    <t>5902694013814</t>
  </si>
  <si>
    <t>5902694013883</t>
  </si>
  <si>
    <t>5902694016594</t>
  </si>
  <si>
    <t>5902694016600</t>
  </si>
  <si>
    <t>5902694016617</t>
  </si>
  <si>
    <t>5902694016624</t>
  </si>
  <si>
    <t>5902694016631</t>
  </si>
  <si>
    <t>5902694016648</t>
  </si>
  <si>
    <t>5902694016655</t>
  </si>
  <si>
    <t>5902694016662</t>
  </si>
  <si>
    <t>5902694016679</t>
  </si>
  <si>
    <t>5902694016686</t>
  </si>
  <si>
    <t>5902694016693</t>
  </si>
  <si>
    <t>5902694016716</t>
  </si>
  <si>
    <t>5902694016723</t>
  </si>
  <si>
    <t>5902694016730</t>
  </si>
  <si>
    <t>GN-40W-2</t>
  </si>
  <si>
    <t>Gnizado 4xz/u z wyłącznikiem CZARNE</t>
  </si>
  <si>
    <t>GN-50W-2</t>
  </si>
  <si>
    <t>Gnizado 5xz/u z wyłącznikiem CZARNE</t>
  </si>
  <si>
    <t>S-13-0,5-2-3</t>
  </si>
  <si>
    <t>S-13-0,5-2-14</t>
  </si>
  <si>
    <t>S-13-0,5-2-15</t>
  </si>
  <si>
    <t>PSF2-501-2</t>
  </si>
  <si>
    <t>RO-3</t>
  </si>
  <si>
    <t xml:space="preserve">Rozgałęźnik 3x b/u okrągły </t>
  </si>
  <si>
    <t>Rozgałęźnik 3x z/u okrągły</t>
  </si>
  <si>
    <t>RO-4</t>
  </si>
  <si>
    <t>Rozgałęźnik 4x b/u okrągły</t>
  </si>
  <si>
    <t>Rozgałęźnik 4x z/u okrągły</t>
  </si>
  <si>
    <t>GOS-20-44</t>
  </si>
  <si>
    <t>Gniazdo ogrodowe 2x z uziemieniem, ze szpicem (IP44)</t>
  </si>
  <si>
    <t>Przedłużacz 3xz/u 3x1</t>
  </si>
  <si>
    <t>Przedłużacz 3xz/u  3x1</t>
  </si>
  <si>
    <t>Przedłużacz 3xz/u wyłącznik  3x1</t>
  </si>
  <si>
    <t>Przedłużacz 3xz/u  wyłącznik  3x1</t>
  </si>
  <si>
    <t>R-20BS-24</t>
  </si>
  <si>
    <t>ROZGAŁĘŹNIK 2X Z/U IP44 CZARNO-CZERWONY  16A</t>
  </si>
  <si>
    <t>Przedł.PRZEMYSŁOWY bębn.4xIP-44 z/u H07RN 3x2,5 GUMA</t>
  </si>
  <si>
    <t>Przedł. PRZEMYSŁOWY bębn.4xIP-44 z/u H07RN 3x2,5 GUMA</t>
  </si>
  <si>
    <t>Pzewód z zalewaną wtyczką prostą, z/u, przewód 3x1, H05VV-F</t>
  </si>
  <si>
    <t>PS3-305G-2,5</t>
  </si>
  <si>
    <t>PS3-3010G-2,5</t>
  </si>
  <si>
    <t>PS3-3015G-2,5</t>
  </si>
  <si>
    <t>PS3-3020G-2,5</t>
  </si>
  <si>
    <t xml:space="preserve">Przedłużacz 3xz/u przewód 3x1 H05VV-F,SCHUKO </t>
  </si>
  <si>
    <t>Przedłużacz 3xz/u przewód 3x1 H05VV-F,SCHUKO</t>
  </si>
  <si>
    <t>Przedłużacz 4xz/u przewód 3x1 H05VV-F,SCHUKO</t>
  </si>
  <si>
    <t>Przedłużacz 5xz/u przewód 3x1 H05VV-F,SCHUKO</t>
  </si>
  <si>
    <t>Przedłużacz 6xz/u przewód 3x1 H05VV-F,SCHUKO</t>
  </si>
  <si>
    <t>Przedł.3xz/u przewód 3x1 H05VV-F,z wył.SCHUKO</t>
  </si>
  <si>
    <t>Przedł.4xz/u przewód 3x1 H05VV-F,z wył.SCHUKO</t>
  </si>
  <si>
    <t>Przedł.5xz/u przewód 3x1 H05VV-F,z wył.SCHUKO</t>
  </si>
  <si>
    <t>Przedł.6xz/u przewód 3x1 H05VV-F,z wył.SCHUKO</t>
  </si>
  <si>
    <t>PZ1,5PK-01,5-G</t>
  </si>
  <si>
    <t>PZ1,5PK-05-G</t>
  </si>
  <si>
    <t>PZ1,5PK-03-G</t>
  </si>
  <si>
    <t>Przewód z wt.z kołnierzem unischuko,H05RR 3x1,5(GUMA) IP-44</t>
  </si>
  <si>
    <t>PZ2,5PK-01,5-G</t>
  </si>
  <si>
    <t>PZ2,5PK-02-G</t>
  </si>
  <si>
    <t>PZ2,5PK-03-G</t>
  </si>
  <si>
    <t>PZ2,5PK-05-G</t>
  </si>
  <si>
    <t>PZ2,5PK-06-G</t>
  </si>
  <si>
    <t>PZ2,5PK-010-G</t>
  </si>
  <si>
    <t>Przewód z wt.z kołnierzem unischuko,H05RR 3x2,5 (GUMA) IP-44</t>
  </si>
  <si>
    <t>Przewód z wt.unischuko,H05RR 3x1,5 (GUMA)</t>
  </si>
  <si>
    <t>Przedłużacz 3xIP-44 z/u H05RR 3x2,5GUMA</t>
  </si>
  <si>
    <t>PPHU ELGOTECH Jerzy Znamirowski ul. Józefa Jedynaka 2, 32-020 Wieliczka</t>
  </si>
  <si>
    <t>PZ1P-01,5-1</t>
  </si>
  <si>
    <t>Przewód z zalewaną wtyczką prostą unischuko przew. OMY 3x1</t>
  </si>
  <si>
    <t>PZ1P-03-1</t>
  </si>
  <si>
    <t>PZ1P-05-1</t>
  </si>
  <si>
    <t>8544 42 90</t>
  </si>
  <si>
    <t>8536 69 90</t>
  </si>
  <si>
    <t>8536 50 80</t>
  </si>
  <si>
    <t>8536 10 10</t>
  </si>
  <si>
    <t>8536 61 10</t>
  </si>
  <si>
    <t>Kod CN</t>
  </si>
  <si>
    <t>PSK0,75-101,5-2</t>
  </si>
  <si>
    <t>EPS-301,5-2</t>
  </si>
  <si>
    <t>PZ2,5-01,5-G</t>
  </si>
  <si>
    <t>Przewód z wt.unischuko,H05RR 3x2,5(GUMA)</t>
  </si>
  <si>
    <t>PZ2,5-02-G</t>
  </si>
  <si>
    <t>PZ2,5-03-G</t>
  </si>
  <si>
    <t>PZ2,5-04-G</t>
  </si>
  <si>
    <t>PZ2,5-05-G</t>
  </si>
  <si>
    <t>PZ2,5-06-G</t>
  </si>
  <si>
    <t>PZ2,5-010-G</t>
  </si>
  <si>
    <t>PSN-301,5W</t>
  </si>
  <si>
    <t>PSF4-401</t>
  </si>
  <si>
    <t>PSF4-403</t>
  </si>
  <si>
    <t>PSF4-405</t>
  </si>
  <si>
    <t>PSF4-501</t>
  </si>
  <si>
    <t>PSF4-503</t>
  </si>
  <si>
    <t>PSF4-505</t>
  </si>
  <si>
    <t>PSF4-601</t>
  </si>
  <si>
    <t>PSF4-603</t>
  </si>
  <si>
    <t>PSF4-605</t>
  </si>
  <si>
    <t>PSF4-501-2</t>
  </si>
  <si>
    <t>PSF4-503-2</t>
  </si>
  <si>
    <t>PSF4-505-2</t>
  </si>
  <si>
    <t>Przed. przeciwzakł.i przep. 4xz/u i wył., szary</t>
  </si>
  <si>
    <t>Przed. przeciwzakł.i przep. 5xz/u i wył., szary</t>
  </si>
  <si>
    <t>Przed. przeciwzakł.i przep. 6xz/u i wył., szary</t>
  </si>
  <si>
    <t>Przed. przeciwprzepięciowy 4xz/u i wył., szary</t>
  </si>
  <si>
    <t>Przed. przeciwprzepięciowy 5xz/u i wył., szary</t>
  </si>
  <si>
    <t>Przed. przeciwprzepięciowy 6xz/u i wył., szary</t>
  </si>
  <si>
    <t>Przed. przeciwprzepięciowy 5xz/u i wył., czarny</t>
  </si>
  <si>
    <t>Przed. przeciwprzepięciowy 6xz/u i wył., czarny</t>
  </si>
  <si>
    <t>EPS-501,5W-2</t>
  </si>
  <si>
    <t>Cena katalogowa netto</t>
  </si>
  <si>
    <t>Gniazdo 3xIP-44 z/u</t>
  </si>
  <si>
    <t>EC001576</t>
  </si>
  <si>
    <t>27.32.13</t>
  </si>
  <si>
    <t>EC000330</t>
  </si>
  <si>
    <t>EC000191</t>
  </si>
  <si>
    <t>27.33.13</t>
  </si>
  <si>
    <t>EC000242</t>
  </si>
  <si>
    <t>EC000075</t>
  </si>
  <si>
    <t>27.40.22</t>
  </si>
  <si>
    <t>EC000445</t>
  </si>
  <si>
    <t>EC003250</t>
  </si>
  <si>
    <t>EC000035</t>
  </si>
  <si>
    <t>EC000401</t>
  </si>
  <si>
    <t>EC002314</t>
  </si>
  <si>
    <t>ETIM</t>
  </si>
  <si>
    <t>PKWiU</t>
  </si>
  <si>
    <t>indeks</t>
  </si>
  <si>
    <t>zamowienia@elgotech.pl 
sprzedaz@elgotech.pl
tel. +48 12 285 08 58</t>
  </si>
  <si>
    <t>G-20G</t>
  </si>
  <si>
    <t>Gniazdo gumowe 2x z/u IP-44 16A/250V</t>
  </si>
  <si>
    <t>LAMPKA</t>
  </si>
  <si>
    <t>PS-11,5</t>
  </si>
  <si>
    <t>PS-11,5-2</t>
  </si>
  <si>
    <t>PSN-51,5</t>
  </si>
  <si>
    <t>PSN-31,5W</t>
  </si>
  <si>
    <t>PSN-41,5W</t>
  </si>
  <si>
    <t>PSN-51,5W</t>
  </si>
  <si>
    <t>PS-101,5</t>
  </si>
  <si>
    <t>PSN-2010-1,5</t>
  </si>
  <si>
    <t>PSN-501,5</t>
  </si>
  <si>
    <t>PSN-5010-1,5</t>
  </si>
  <si>
    <t>PSN-401,5W</t>
  </si>
  <si>
    <t xml:space="preserve">CENNIK PRODUKTÓW ELGOTECH aktualny od dnia 06.03.2023 r. </t>
  </si>
  <si>
    <t>PSN-501,5W</t>
  </si>
  <si>
    <t>PSN-501,5W-1,5</t>
  </si>
  <si>
    <t>PSN-601,5W</t>
  </si>
  <si>
    <t>PSN-601,5W-1,5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</si>
</sst>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#,##0.00\ &quot;zł&quot;"/>
  </numFmts>
  <fonts count="17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theme="10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 tint="4.9989318521683403E-2"/>
      <name val="Calibri"/>
      <family val="2"/>
      <charset val="238"/>
      <scheme val="minor"/>
    </font>
    <font>
      <sz val="11"/>
      <color theme="1" tint="4.9989318521683403E-2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4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hair">
        <color indexed="64"/>
      </top>
      <bottom style="hair">
        <color indexed="64"/>
      </bottom>
      <diagonal/>
    </border>
    <border>
      <left style="thin">
        <color theme="4" tint="0.399975585192419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4" tint="0.39997558519241921"/>
      </left>
      <right style="hair">
        <color indexed="64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hair">
        <color indexed="64"/>
      </top>
      <bottom style="hair">
        <color indexed="64"/>
      </bottom>
      <diagonal/>
    </border>
    <border>
      <left style="thin">
        <color theme="4" tint="0.39997558519241921"/>
      </left>
      <right style="hair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33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8" fillId="2" borderId="1" xfId="5" applyFont="1" applyFill="1" applyBorder="1" applyAlignment="1">
      <alignment horizontal="left" vertical="center"/>
    </xf>
    <xf numFmtId="1" fontId="8" fillId="2" borderId="1" xfId="5" applyNumberFormat="1" applyFont="1" applyFill="1" applyBorder="1" applyAlignment="1">
      <alignment horizontal="center" vertical="center" wrapText="1"/>
    </xf>
    <xf numFmtId="0" fontId="8" fillId="2" borderId="2" xfId="5" applyFont="1" applyFill="1" applyBorder="1" applyAlignment="1">
      <alignment horizontal="left" vertical="center"/>
    </xf>
    <xf numFmtId="0" fontId="8" fillId="2" borderId="3" xfId="5" applyFont="1" applyFill="1" applyBorder="1" applyAlignment="1">
      <alignment horizontal="left" vertical="center"/>
    </xf>
    <xf numFmtId="1" fontId="8" fillId="2" borderId="1" xfId="5" applyNumberFormat="1" applyFont="1" applyFill="1" applyBorder="1" applyAlignment="1">
      <alignment horizontal="center" vertical="center"/>
    </xf>
    <xf numFmtId="0" fontId="9" fillId="3" borderId="1" xfId="5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4" xfId="0" applyNumberFormat="1" applyBorder="1" applyAlignment="1">
      <alignment horizontal="center" vertical="center"/>
    </xf>
    <xf numFmtId="0" fontId="8" fillId="0" borderId="1" xfId="6" applyFont="1" applyBorder="1" applyAlignment="1">
      <alignment horizontal="left" vertical="center"/>
    </xf>
    <xf numFmtId="0" fontId="8" fillId="0" borderId="1" xfId="4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8" fillId="0" borderId="5" xfId="4" applyFont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8" fillId="2" borderId="1" xfId="5" applyFont="1" applyFill="1" applyBorder="1" applyAlignment="1">
      <alignment vertical="center"/>
    </xf>
    <xf numFmtId="0" fontId="9" fillId="3" borderId="5" xfId="5" applyFont="1" applyFill="1" applyBorder="1" applyAlignment="1">
      <alignment horizontal="center" vertical="center"/>
    </xf>
    <xf numFmtId="0" fontId="8" fillId="2" borderId="5" xfId="5" applyFont="1" applyFill="1" applyBorder="1" applyAlignment="1">
      <alignment vertical="center"/>
    </xf>
    <xf numFmtId="0" fontId="9" fillId="3" borderId="4" xfId="5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2" borderId="6" xfId="5" applyFont="1" applyFill="1" applyBorder="1" applyAlignment="1">
      <alignment vertical="center"/>
    </xf>
    <xf numFmtId="0" fontId="8" fillId="2" borderId="7" xfId="5" applyFont="1" applyFill="1" applyBorder="1" applyAlignment="1">
      <alignment vertical="center"/>
    </xf>
    <xf numFmtId="0" fontId="7" fillId="3" borderId="4" xfId="0" applyFont="1" applyFill="1" applyBorder="1" applyAlignment="1">
      <alignment horizontal="center" vertical="center"/>
    </xf>
    <xf numFmtId="2" fontId="9" fillId="3" borderId="4" xfId="5" applyNumberFormat="1" applyFont="1" applyFill="1" applyBorder="1" applyAlignment="1">
      <alignment horizontal="center" vertical="center"/>
    </xf>
    <xf numFmtId="0" fontId="8" fillId="2" borderId="1" xfId="5" applyFont="1" applyFill="1" applyBorder="1" applyAlignment="1">
      <alignment horizontal="center" vertical="center"/>
    </xf>
    <xf numFmtId="1" fontId="8" fillId="2" borderId="2" xfId="5" applyNumberFormat="1" applyFont="1" applyFill="1" applyBorder="1" applyAlignment="1">
      <alignment horizontal="center" vertical="center"/>
    </xf>
    <xf numFmtId="1" fontId="8" fillId="2" borderId="4" xfId="5" applyNumberFormat="1" applyFont="1" applyFill="1" applyBorder="1" applyAlignment="1">
      <alignment horizontal="center" vertical="center"/>
    </xf>
    <xf numFmtId="0" fontId="9" fillId="3" borderId="8" xfId="5" applyFont="1" applyFill="1" applyBorder="1" applyAlignment="1">
      <alignment horizontal="center" vertical="center"/>
    </xf>
    <xf numFmtId="1" fontId="8" fillId="2" borderId="1" xfId="4" applyNumberFormat="1" applyFont="1" applyFill="1" applyBorder="1" applyAlignment="1">
      <alignment horizontal="center" vertical="center"/>
    </xf>
    <xf numFmtId="0" fontId="8" fillId="0" borderId="1" xfId="5" applyFont="1" applyBorder="1" applyAlignment="1">
      <alignment vertical="center"/>
    </xf>
    <xf numFmtId="1" fontId="8" fillId="0" borderId="1" xfId="5" applyNumberFormat="1" applyFont="1" applyBorder="1" applyAlignment="1">
      <alignment horizontal="center" vertical="center"/>
    </xf>
    <xf numFmtId="0" fontId="8" fillId="2" borderId="1" xfId="5" applyFont="1" applyFill="1" applyBorder="1" applyAlignment="1">
      <alignment horizontal="left" vertical="center" wrapText="1"/>
    </xf>
    <xf numFmtId="0" fontId="8" fillId="2" borderId="5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8" fillId="2" borderId="11" xfId="5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2" borderId="12" xfId="5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8" fillId="2" borderId="2" xfId="5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9" fillId="3" borderId="13" xfId="5" applyFont="1" applyFill="1" applyBorder="1" applyAlignment="1">
      <alignment horizontal="center" vertical="center"/>
    </xf>
    <xf numFmtId="0" fontId="8" fillId="2" borderId="0" xfId="5" applyFont="1" applyFill="1" applyAlignment="1">
      <alignment horizontal="left" vertical="center"/>
    </xf>
    <xf numFmtId="0" fontId="8" fillId="2" borderId="6" xfId="5" applyFont="1" applyFill="1" applyBorder="1" applyAlignment="1">
      <alignment horizontal="left" vertical="center"/>
    </xf>
    <xf numFmtId="0" fontId="8" fillId="2" borderId="12" xfId="5" applyFont="1" applyFill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9" fillId="3" borderId="15" xfId="5" applyFont="1" applyFill="1" applyBorder="1" applyAlignment="1">
      <alignment horizontal="center" vertical="center"/>
    </xf>
    <xf numFmtId="0" fontId="8" fillId="2" borderId="13" xfId="5" applyFont="1" applyFill="1" applyBorder="1" applyAlignment="1">
      <alignment vertical="center"/>
    </xf>
    <xf numFmtId="0" fontId="8" fillId="2" borderId="3" xfId="5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2" xfId="0" applyBorder="1" applyAlignment="1">
      <alignment vertical="center"/>
    </xf>
    <xf numFmtId="1" fontId="8" fillId="2" borderId="6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8" fillId="2" borderId="6" xfId="5" applyNumberFormat="1" applyFont="1" applyFill="1" applyBorder="1" applyAlignment="1">
      <alignment horizontal="center" vertical="center"/>
    </xf>
    <xf numFmtId="0" fontId="8" fillId="2" borderId="9" xfId="5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0" xfId="0" applyBorder="1" applyAlignment="1">
      <alignment vertical="center"/>
    </xf>
    <xf numFmtId="0" fontId="9" fillId="3" borderId="16" xfId="5" applyFont="1" applyFill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8" fillId="2" borderId="0" xfId="5" applyFont="1" applyFill="1" applyAlignment="1">
      <alignment vertical="center"/>
    </xf>
    <xf numFmtId="0" fontId="8" fillId="0" borderId="2" xfId="5" applyFont="1" applyBorder="1" applyAlignment="1">
      <alignment vertical="center"/>
    </xf>
    <xf numFmtId="0" fontId="8" fillId="2" borderId="1" xfId="5" applyFont="1" applyFill="1" applyBorder="1" applyAlignment="1">
      <alignment vertical="center" wrapText="1"/>
    </xf>
    <xf numFmtId="1" fontId="8" fillId="0" borderId="1" xfId="0" applyNumberFormat="1" applyFont="1" applyBorder="1" applyAlignment="1">
      <alignment horizontal="center" vertical="center"/>
    </xf>
    <xf numFmtId="0" fontId="10" fillId="3" borderId="1" xfId="5" applyFont="1" applyFill="1" applyBorder="1" applyAlignment="1">
      <alignment horizontal="center" vertical="center"/>
    </xf>
    <xf numFmtId="1" fontId="11" fillId="2" borderId="1" xfId="5" applyNumberFormat="1" applyFont="1" applyFill="1" applyBorder="1" applyAlignment="1">
      <alignment horizontal="center" vertical="center"/>
    </xf>
    <xf numFmtId="0" fontId="8" fillId="0" borderId="1" xfId="5" applyFont="1" applyBorder="1" applyAlignment="1">
      <alignment vertical="center" wrapText="1"/>
    </xf>
    <xf numFmtId="0" fontId="9" fillId="3" borderId="10" xfId="5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9" fillId="0" borderId="4" xfId="5" applyFont="1" applyBorder="1" applyAlignment="1">
      <alignment horizontal="center" vertical="center"/>
    </xf>
    <xf numFmtId="2" fontId="9" fillId="0" borderId="4" xfId="5" applyNumberFormat="1" applyFont="1" applyBorder="1" applyAlignment="1">
      <alignment horizontal="center" vertical="center"/>
    </xf>
    <xf numFmtId="1" fontId="8" fillId="0" borderId="2" xfId="5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9" fillId="0" borderId="1" xfId="5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8" xfId="5" applyFont="1" applyBorder="1" applyAlignment="1">
      <alignment horizontal="center" vertical="center"/>
    </xf>
    <xf numFmtId="0" fontId="8" fillId="0" borderId="5" xfId="5" applyFont="1" applyBorder="1" applyAlignment="1">
      <alignment vertical="center"/>
    </xf>
    <xf numFmtId="0" fontId="8" fillId="0" borderId="6" xfId="5" applyFont="1" applyBorder="1" applyAlignment="1">
      <alignment vertical="center"/>
    </xf>
    <xf numFmtId="0" fontId="8" fillId="0" borderId="7" xfId="5" applyFont="1" applyBorder="1" applyAlignment="1">
      <alignment vertical="center"/>
    </xf>
    <xf numFmtId="0" fontId="8" fillId="0" borderId="1" xfId="5" applyFont="1" applyBorder="1" applyAlignment="1">
      <alignment horizontal="center" vertical="center"/>
    </xf>
    <xf numFmtId="1" fontId="8" fillId="0" borderId="4" xfId="5" applyNumberFormat="1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/>
    </xf>
    <xf numFmtId="0" fontId="7" fillId="0" borderId="6" xfId="0" applyFont="1" applyBorder="1" applyAlignment="1">
      <alignment horizontal="center" vertical="center"/>
    </xf>
    <xf numFmtId="0" fontId="8" fillId="0" borderId="2" xfId="5" applyFont="1" applyBorder="1" applyAlignment="1">
      <alignment horizontal="left" vertical="center"/>
    </xf>
    <xf numFmtId="0" fontId="9" fillId="0" borderId="5" xfId="5" applyFont="1" applyBorder="1" applyAlignment="1">
      <alignment horizontal="center" vertical="center"/>
    </xf>
    <xf numFmtId="0" fontId="8" fillId="0" borderId="12" xfId="5" applyFont="1" applyBorder="1" applyAlignment="1">
      <alignment horizontal="left" vertical="center"/>
    </xf>
    <xf numFmtId="0" fontId="9" fillId="0" borderId="13" xfId="5" applyFont="1" applyBorder="1" applyAlignment="1">
      <alignment horizontal="center" vertical="center"/>
    </xf>
    <xf numFmtId="0" fontId="8" fillId="0" borderId="11" xfId="5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8" fillId="2" borderId="4" xfId="5" applyFont="1" applyFill="1" applyBorder="1" applyAlignment="1">
      <alignment vertical="center"/>
    </xf>
    <xf numFmtId="0" fontId="8" fillId="2" borderId="14" xfId="5" applyFont="1" applyFill="1" applyBorder="1" applyAlignment="1">
      <alignment vertical="center"/>
    </xf>
    <xf numFmtId="0" fontId="9" fillId="3" borderId="10" xfId="5" applyFont="1" applyFill="1" applyBorder="1" applyAlignment="1">
      <alignment horizontal="center"/>
    </xf>
    <xf numFmtId="0" fontId="9" fillId="3" borderId="4" xfId="5" applyFont="1" applyFill="1" applyBorder="1" applyAlignment="1">
      <alignment horizontal="center"/>
    </xf>
    <xf numFmtId="0" fontId="8" fillId="0" borderId="1" xfId="5" applyFont="1" applyBorder="1"/>
    <xf numFmtId="0" fontId="0" fillId="0" borderId="10" xfId="0" applyBorder="1" applyAlignment="1">
      <alignment horizontal="center"/>
    </xf>
    <xf numFmtId="1" fontId="8" fillId="0" borderId="6" xfId="5" applyNumberFormat="1" applyFont="1" applyBorder="1" applyAlignment="1">
      <alignment horizontal="center"/>
    </xf>
    <xf numFmtId="0" fontId="8" fillId="0" borderId="9" xfId="5" applyFont="1" applyBorder="1"/>
    <xf numFmtId="0" fontId="9" fillId="3" borderId="3" xfId="5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1" fontId="8" fillId="0" borderId="1" xfId="5" applyNumberFormat="1" applyFont="1" applyBorder="1" applyAlignment="1">
      <alignment horizontal="center"/>
    </xf>
    <xf numFmtId="0" fontId="8" fillId="0" borderId="3" xfId="5" applyFont="1" applyBorder="1"/>
    <xf numFmtId="0" fontId="0" fillId="0" borderId="2" xfId="0" applyBorder="1" applyAlignment="1">
      <alignment horizontal="center"/>
    </xf>
    <xf numFmtId="0" fontId="8" fillId="0" borderId="9" xfId="5" applyFont="1" applyBorder="1" applyAlignment="1">
      <alignment vertical="center"/>
    </xf>
    <xf numFmtId="0" fontId="0" fillId="0" borderId="9" xfId="0" applyBorder="1" applyAlignment="1">
      <alignment horizontal="center"/>
    </xf>
    <xf numFmtId="0" fontId="7" fillId="3" borderId="0" xfId="0" applyFont="1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7" fillId="3" borderId="4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9" fillId="0" borderId="3" xfId="5" applyFont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0" fontId="8" fillId="0" borderId="13" xfId="5" applyFont="1" applyBorder="1" applyAlignment="1">
      <alignment vertical="center"/>
    </xf>
    <xf numFmtId="0" fontId="8" fillId="0" borderId="3" xfId="5" applyFont="1" applyBorder="1" applyAlignment="1">
      <alignment vertical="center"/>
    </xf>
    <xf numFmtId="0" fontId="7" fillId="0" borderId="9" xfId="0" applyFont="1" applyBorder="1" applyAlignment="1">
      <alignment horizontal="center"/>
    </xf>
    <xf numFmtId="0" fontId="8" fillId="0" borderId="12" xfId="5" applyFont="1" applyBorder="1" applyAlignment="1">
      <alignment vertical="center"/>
    </xf>
    <xf numFmtId="0" fontId="9" fillId="0" borderId="3" xfId="5" applyFont="1" applyBorder="1" applyAlignment="1">
      <alignment horizontal="center"/>
    </xf>
    <xf numFmtId="0" fontId="9" fillId="0" borderId="10" xfId="5" applyFont="1" applyBorder="1" applyAlignment="1">
      <alignment horizontal="center" vertical="center"/>
    </xf>
    <xf numFmtId="0" fontId="8" fillId="0" borderId="7" xfId="5" applyFont="1" applyBorder="1"/>
    <xf numFmtId="0" fontId="9" fillId="0" borderId="4" xfId="5" applyFont="1" applyBorder="1" applyAlignment="1">
      <alignment horizontal="center"/>
    </xf>
    <xf numFmtId="0" fontId="9" fillId="0" borderId="6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/>
    </xf>
    <xf numFmtId="0" fontId="8" fillId="0" borderId="14" xfId="5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8" fillId="0" borderId="4" xfId="5" applyFont="1" applyBorder="1" applyAlignment="1">
      <alignment vertical="center"/>
    </xf>
    <xf numFmtId="1" fontId="8" fillId="0" borderId="6" xfId="5" applyNumberFormat="1" applyFont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0" fontId="8" fillId="0" borderId="3" xfId="5" applyFont="1" applyBorder="1" applyAlignment="1">
      <alignment horizontal="left" vertical="center"/>
    </xf>
    <xf numFmtId="0" fontId="7" fillId="0" borderId="13" xfId="0" applyFont="1" applyBorder="1" applyAlignment="1">
      <alignment horizontal="center" vertical="center"/>
    </xf>
    <xf numFmtId="0" fontId="8" fillId="0" borderId="13" xfId="5" applyFont="1" applyBorder="1" applyAlignment="1">
      <alignment horizontal="left" vertical="center"/>
    </xf>
    <xf numFmtId="0" fontId="8" fillId="0" borderId="0" xfId="5" applyFont="1" applyAlignment="1">
      <alignment vertical="center"/>
    </xf>
    <xf numFmtId="0" fontId="9" fillId="0" borderId="9" xfId="5" applyFont="1" applyBorder="1" applyAlignment="1">
      <alignment horizontal="center" vertical="center"/>
    </xf>
    <xf numFmtId="0" fontId="8" fillId="0" borderId="9" xfId="5" applyFont="1" applyBorder="1" applyAlignment="1">
      <alignment horizontal="left" vertical="center"/>
    </xf>
    <xf numFmtId="1" fontId="0" fillId="0" borderId="2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/>
    </xf>
    <xf numFmtId="0" fontId="0" fillId="0" borderId="1" xfId="0" applyBorder="1"/>
    <xf numFmtId="49" fontId="0" fillId="0" borderId="6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9" fillId="0" borderId="19" xfId="5" applyFont="1" applyBorder="1" applyAlignment="1">
      <alignment horizontal="center" vertical="center"/>
    </xf>
    <xf numFmtId="0" fontId="9" fillId="3" borderId="19" xfId="5" applyFont="1" applyFill="1" applyBorder="1" applyAlignment="1">
      <alignment horizontal="center" vertical="center"/>
    </xf>
    <xf numFmtId="0" fontId="9" fillId="3" borderId="20" xfId="5" applyFont="1" applyFill="1" applyBorder="1" applyAlignment="1">
      <alignment horizontal="center" vertical="center"/>
    </xf>
    <xf numFmtId="0" fontId="0" fillId="0" borderId="2" xfId="0" applyBorder="1"/>
    <xf numFmtId="0" fontId="0" fillId="0" borderId="14" xfId="0" applyBorder="1"/>
    <xf numFmtId="0" fontId="8" fillId="0" borderId="4" xfId="5" applyFont="1" applyBorder="1"/>
    <xf numFmtId="1" fontId="8" fillId="0" borderId="1" xfId="4" applyNumberFormat="1" applyFont="1" applyBorder="1" applyAlignment="1">
      <alignment horizontal="center"/>
    </xf>
    <xf numFmtId="0" fontId="5" fillId="0" borderId="8" xfId="0" applyFont="1" applyBorder="1"/>
    <xf numFmtId="0" fontId="5" fillId="0" borderId="12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4" xfId="0" applyFont="1" applyBorder="1"/>
    <xf numFmtId="0" fontId="5" fillId="0" borderId="0" xfId="0" applyFont="1"/>
    <xf numFmtId="0" fontId="5" fillId="0" borderId="0" xfId="0" applyFont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4" borderId="4" xfId="0" applyFont="1" applyFill="1" applyBorder="1" applyAlignment="1">
      <alignment vertical="center"/>
    </xf>
    <xf numFmtId="0" fontId="14" fillId="4" borderId="2" xfId="0" applyFont="1" applyFill="1" applyBorder="1" applyAlignment="1">
      <alignment vertical="center"/>
    </xf>
    <xf numFmtId="0" fontId="14" fillId="5" borderId="8" xfId="0" applyFont="1" applyFill="1" applyBorder="1" applyAlignment="1">
      <alignment vertical="center"/>
    </xf>
    <xf numFmtId="0" fontId="14" fillId="5" borderId="14" xfId="0" applyFont="1" applyFill="1" applyBorder="1" applyAlignment="1">
      <alignment vertical="center"/>
    </xf>
    <xf numFmtId="0" fontId="14" fillId="6" borderId="2" xfId="0" applyFont="1" applyFill="1" applyBorder="1" applyAlignment="1">
      <alignment vertical="center"/>
    </xf>
    <xf numFmtId="0" fontId="15" fillId="7" borderId="4" xfId="0" applyFont="1" applyFill="1" applyBorder="1" applyAlignment="1">
      <alignment vertical="center"/>
    </xf>
    <xf numFmtId="0" fontId="15" fillId="7" borderId="2" xfId="0" applyFont="1" applyFill="1" applyBorder="1" applyAlignment="1">
      <alignment vertical="center"/>
    </xf>
    <xf numFmtId="0" fontId="14" fillId="8" borderId="14" xfId="0" applyFont="1" applyFill="1" applyBorder="1" applyAlignment="1">
      <alignment vertical="center"/>
    </xf>
    <xf numFmtId="0" fontId="14" fillId="9" borderId="14" xfId="0" applyFont="1" applyFill="1" applyBorder="1" applyAlignment="1">
      <alignment vertical="center"/>
    </xf>
    <xf numFmtId="0" fontId="14" fillId="10" borderId="4" xfId="0" applyFont="1" applyFill="1" applyBorder="1" applyAlignment="1">
      <alignment vertical="center"/>
    </xf>
    <xf numFmtId="0" fontId="14" fillId="10" borderId="2" xfId="0" applyFont="1" applyFill="1" applyBorder="1" applyAlignment="1">
      <alignment vertical="center"/>
    </xf>
    <xf numFmtId="0" fontId="14" fillId="11" borderId="4" xfId="0" applyFont="1" applyFill="1" applyBorder="1" applyAlignment="1">
      <alignment vertical="center"/>
    </xf>
    <xf numFmtId="0" fontId="14" fillId="11" borderId="2" xfId="0" applyFont="1" applyFill="1" applyBorder="1" applyAlignment="1">
      <alignment vertical="center"/>
    </xf>
    <xf numFmtId="0" fontId="14" fillId="9" borderId="0" xfId="0" applyFont="1" applyFill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0" fontId="9" fillId="2" borderId="5" xfId="5" applyFont="1" applyFill="1" applyBorder="1" applyAlignment="1">
      <alignment horizontal="center" vertical="center"/>
    </xf>
    <xf numFmtId="0" fontId="9" fillId="2" borderId="1" xfId="5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vertical="center"/>
    </xf>
    <xf numFmtId="0" fontId="9" fillId="2" borderId="3" xfId="5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0" fillId="0" borderId="4" xfId="0" applyBorder="1" applyAlignment="1">
      <alignment horizontal="left" vertical="center"/>
    </xf>
    <xf numFmtId="0" fontId="7" fillId="2" borderId="1" xfId="0" applyFont="1" applyFill="1" applyBorder="1" applyAlignment="1">
      <alignment horizontal="center"/>
    </xf>
    <xf numFmtId="2" fontId="0" fillId="0" borderId="0" xfId="0" applyNumberFormat="1"/>
    <xf numFmtId="165" fontId="14" fillId="9" borderId="0" xfId="0" applyNumberFormat="1" applyFont="1" applyFill="1" applyAlignment="1">
      <alignment vertical="center"/>
    </xf>
    <xf numFmtId="165" fontId="0" fillId="12" borderId="6" xfId="0" applyNumberFormat="1" applyFill="1" applyBorder="1" applyAlignment="1">
      <alignment horizontal="center" vertical="center"/>
    </xf>
    <xf numFmtId="165" fontId="8" fillId="12" borderId="1" xfId="5" applyNumberFormat="1" applyFont="1" applyFill="1" applyBorder="1" applyAlignment="1">
      <alignment horizontal="center" vertical="center"/>
    </xf>
    <xf numFmtId="165" fontId="8" fillId="0" borderId="1" xfId="5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12" borderId="1" xfId="0" applyNumberFormat="1" applyFill="1" applyBorder="1" applyAlignment="1">
      <alignment horizontal="center" vertical="center"/>
    </xf>
    <xf numFmtId="165" fontId="14" fillId="5" borderId="6" xfId="0" applyNumberFormat="1" applyFont="1" applyFill="1" applyBorder="1" applyAlignment="1">
      <alignment vertical="center"/>
    </xf>
    <xf numFmtId="165" fontId="0" fillId="0" borderId="6" xfId="0" applyNumberFormat="1" applyBorder="1" applyAlignment="1">
      <alignment horizontal="center" vertical="center"/>
    </xf>
    <xf numFmtId="165" fontId="15" fillId="7" borderId="6" xfId="0" applyNumberFormat="1" applyFont="1" applyFill="1" applyBorder="1" applyAlignment="1">
      <alignment vertical="center"/>
    </xf>
    <xf numFmtId="165" fontId="14" fillId="11" borderId="6" xfId="0" applyNumberFormat="1" applyFont="1" applyFill="1" applyBorder="1" applyAlignment="1">
      <alignment vertical="center"/>
    </xf>
    <xf numFmtId="165" fontId="14" fillId="6" borderId="6" xfId="0" applyNumberFormat="1" applyFont="1" applyFill="1" applyBorder="1" applyAlignment="1">
      <alignment vertical="center"/>
    </xf>
    <xf numFmtId="165" fontId="0" fillId="0" borderId="0" xfId="0" applyNumberFormat="1"/>
    <xf numFmtId="165" fontId="14" fillId="4" borderId="6" xfId="0" applyNumberFormat="1" applyFont="1" applyFill="1" applyBorder="1" applyAlignment="1">
      <alignment vertical="center"/>
    </xf>
    <xf numFmtId="165" fontId="0" fillId="0" borderId="6" xfId="0" applyNumberFormat="1" applyBorder="1" applyAlignment="1">
      <alignment horizontal="center" vertical="center" wrapText="1"/>
    </xf>
    <xf numFmtId="165" fontId="14" fillId="10" borderId="6" xfId="0" applyNumberFormat="1" applyFont="1" applyFill="1" applyBorder="1" applyAlignment="1">
      <alignment vertical="center"/>
    </xf>
    <xf numFmtId="165" fontId="5" fillId="0" borderId="14" xfId="0" applyNumberFormat="1" applyFont="1" applyBorder="1"/>
    <xf numFmtId="165" fontId="5" fillId="0" borderId="0" xfId="0" applyNumberFormat="1" applyFont="1"/>
    <xf numFmtId="165" fontId="5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vertical="center"/>
    </xf>
    <xf numFmtId="165" fontId="14" fillId="9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14" fillId="13" borderId="2" xfId="0" applyFont="1" applyFill="1" applyBorder="1" applyAlignment="1">
      <alignment vertical="center"/>
    </xf>
    <xf numFmtId="165" fontId="14" fillId="13" borderId="6" xfId="0" applyNumberFormat="1" applyFont="1" applyFill="1" applyBorder="1" applyAlignment="1">
      <alignment vertical="center"/>
    </xf>
    <xf numFmtId="0" fontId="14" fillId="14" borderId="4" xfId="0" applyFont="1" applyFill="1" applyBorder="1" applyAlignment="1">
      <alignment vertical="center"/>
    </xf>
    <xf numFmtId="0" fontId="14" fillId="14" borderId="2" xfId="0" applyFont="1" applyFill="1" applyBorder="1" applyAlignment="1">
      <alignment vertical="center"/>
    </xf>
    <xf numFmtId="165" fontId="14" fillId="14" borderId="6" xfId="0" applyNumberFormat="1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164" fontId="4" fillId="0" borderId="0" xfId="2" applyFont="1"/>
    <xf numFmtId="0" fontId="8" fillId="0" borderId="2" xfId="5" applyFont="1" applyBorder="1" applyAlignment="1">
      <alignment horizontal="left" vertical="center" wrapText="1"/>
    </xf>
    <xf numFmtId="0" fontId="9" fillId="3" borderId="0" xfId="5" applyFont="1" applyFill="1" applyAlignment="1">
      <alignment horizontal="center" vertical="center"/>
    </xf>
    <xf numFmtId="10" fontId="0" fillId="0" borderId="0" xfId="0" applyNumberFormat="1"/>
    <xf numFmtId="0" fontId="7" fillId="2" borderId="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2" fontId="0" fillId="0" borderId="1" xfId="0" applyNumberFormat="1" applyBorder="1"/>
    <xf numFmtId="0" fontId="0" fillId="2" borderId="14" xfId="0" applyFill="1" applyBorder="1" applyAlignment="1">
      <alignment horizontal="center" vertical="center"/>
    </xf>
    <xf numFmtId="1" fontId="8" fillId="0" borderId="17" xfId="5" applyNumberFormat="1" applyFont="1" applyBorder="1" applyAlignment="1">
      <alignment horizontal="center" vertical="center"/>
    </xf>
    <xf numFmtId="1" fontId="8" fillId="2" borderId="10" xfId="5" applyNumberFormat="1" applyFont="1" applyFill="1" applyBorder="1" applyAlignment="1">
      <alignment horizontal="center" vertical="center"/>
    </xf>
    <xf numFmtId="0" fontId="0" fillId="0" borderId="4" xfId="0" applyBorder="1"/>
    <xf numFmtId="165" fontId="0" fillId="13" borderId="2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/>
    </xf>
    <xf numFmtId="0" fontId="7" fillId="2" borderId="6" xfId="0" applyFont="1" applyFill="1" applyBorder="1" applyAlignment="1">
      <alignment horizontal="center" vertical="center"/>
    </xf>
    <xf numFmtId="165" fontId="0" fillId="14" borderId="2" xfId="0" applyNumberForma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165" fontId="14" fillId="0" borderId="6" xfId="0" applyNumberFormat="1" applyFont="1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165" fontId="0" fillId="2" borderId="6" xfId="0" applyNumberFormat="1" applyFill="1" applyBorder="1" applyAlignment="1">
      <alignment horizontal="center" vertical="center"/>
    </xf>
    <xf numFmtId="165" fontId="8" fillId="0" borderId="6" xfId="0" applyNumberFormat="1" applyFont="1" applyBorder="1" applyAlignment="1">
      <alignment horizontal="center" vertical="center"/>
    </xf>
    <xf numFmtId="0" fontId="14" fillId="5" borderId="2" xfId="0" applyFont="1" applyFill="1" applyBorder="1" applyAlignment="1">
      <alignment vertical="center"/>
    </xf>
    <xf numFmtId="165" fontId="0" fillId="5" borderId="2" xfId="0" applyNumberForma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0" fontId="14" fillId="9" borderId="2" xfId="0" applyFont="1" applyFill="1" applyBorder="1" applyAlignment="1">
      <alignment vertical="center"/>
    </xf>
    <xf numFmtId="165" fontId="0" fillId="9" borderId="2" xfId="0" applyNumberFormat="1" applyFill="1" applyBorder="1" applyAlignment="1">
      <alignment horizontal="center" vertical="center"/>
    </xf>
    <xf numFmtId="165" fontId="14" fillId="9" borderId="6" xfId="0" applyNumberFormat="1" applyFont="1" applyFill="1" applyBorder="1" applyAlignment="1">
      <alignment vertical="center"/>
    </xf>
    <xf numFmtId="1" fontId="0" fillId="0" borderId="2" xfId="0" applyNumberFormat="1" applyBorder="1"/>
    <xf numFmtId="0" fontId="14" fillId="8" borderId="2" xfId="0" applyFont="1" applyFill="1" applyBorder="1" applyAlignment="1">
      <alignment vertical="center"/>
    </xf>
    <xf numFmtId="165" fontId="0" fillId="8" borderId="2" xfId="0" applyNumberFormat="1" applyFill="1" applyBorder="1" applyAlignment="1">
      <alignment horizontal="center" vertical="center"/>
    </xf>
    <xf numFmtId="165" fontId="14" fillId="8" borderId="6" xfId="0" applyNumberFormat="1" applyFont="1" applyFill="1" applyBorder="1" applyAlignment="1">
      <alignment vertical="center"/>
    </xf>
    <xf numFmtId="165" fontId="0" fillId="7" borderId="2" xfId="0" applyNumberFormat="1" applyFill="1" applyBorder="1" applyAlignment="1">
      <alignment horizontal="center" vertical="center"/>
    </xf>
    <xf numFmtId="165" fontId="0" fillId="15" borderId="2" xfId="0" applyNumberFormat="1" applyFill="1" applyBorder="1" applyAlignment="1">
      <alignment horizontal="center" vertical="center"/>
    </xf>
    <xf numFmtId="165" fontId="0" fillId="6" borderId="2" xfId="0" applyNumberFormat="1" applyFill="1" applyBorder="1" applyAlignment="1">
      <alignment horizontal="center" vertical="center"/>
    </xf>
    <xf numFmtId="165" fontId="8" fillId="0" borderId="6" xfId="5" applyNumberFormat="1" applyFont="1" applyBorder="1" applyAlignment="1">
      <alignment horizontal="center"/>
    </xf>
    <xf numFmtId="165" fontId="0" fillId="0" borderId="6" xfId="0" applyNumberFormat="1" applyBorder="1"/>
    <xf numFmtId="165" fontId="0" fillId="4" borderId="2" xfId="0" applyNumberFormat="1" applyFill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8" fillId="0" borderId="6" xfId="4" applyNumberFormat="1" applyFont="1" applyBorder="1" applyAlignment="1">
      <alignment horizontal="center"/>
    </xf>
    <xf numFmtId="1" fontId="8" fillId="0" borderId="2" xfId="4" applyNumberFormat="1" applyFont="1" applyBorder="1" applyAlignment="1">
      <alignment horizontal="center"/>
    </xf>
    <xf numFmtId="165" fontId="0" fillId="10" borderId="2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8" fillId="0" borderId="6" xfId="5" applyFont="1" applyBorder="1"/>
    <xf numFmtId="0" fontId="8" fillId="0" borderId="11" xfId="5" applyFont="1" applyBorder="1"/>
    <xf numFmtId="0" fontId="0" fillId="0" borderId="8" xfId="0" applyBorder="1" applyAlignment="1">
      <alignment horizontal="center"/>
    </xf>
    <xf numFmtId="0" fontId="9" fillId="3" borderId="1" xfId="5" applyFont="1" applyFill="1" applyBorder="1" applyAlignment="1">
      <alignment horizontal="center"/>
    </xf>
    <xf numFmtId="0" fontId="9" fillId="3" borderId="13" xfId="5" applyFont="1" applyFill="1" applyBorder="1" applyAlignment="1">
      <alignment horizontal="center"/>
    </xf>
    <xf numFmtId="0" fontId="9" fillId="3" borderId="25" xfId="5" applyFont="1" applyFill="1" applyBorder="1" applyAlignment="1">
      <alignment horizontal="center"/>
    </xf>
    <xf numFmtId="0" fontId="9" fillId="3" borderId="26" xfId="5" applyFont="1" applyFill="1" applyBorder="1" applyAlignment="1">
      <alignment horizontal="center"/>
    </xf>
    <xf numFmtId="0" fontId="9" fillId="3" borderId="18" xfId="5" applyFont="1" applyFill="1" applyBorder="1" applyAlignment="1">
      <alignment horizontal="center"/>
    </xf>
    <xf numFmtId="0" fontId="9" fillId="3" borderId="5" xfId="5" applyFont="1" applyFill="1" applyBorder="1" applyAlignment="1">
      <alignment horizontal="center"/>
    </xf>
    <xf numFmtId="0" fontId="8" fillId="0" borderId="12" xfId="5" applyFont="1" applyBorder="1"/>
    <xf numFmtId="0" fontId="0" fillId="0" borderId="14" xfId="0" applyBorder="1" applyAlignment="1">
      <alignment horizontal="center"/>
    </xf>
    <xf numFmtId="0" fontId="8" fillId="0" borderId="2" xfId="5" applyFont="1" applyBorder="1"/>
    <xf numFmtId="1" fontId="8" fillId="0" borderId="28" xfId="5" applyNumberFormat="1" applyFont="1" applyBorder="1" applyAlignment="1">
      <alignment horizontal="center"/>
    </xf>
    <xf numFmtId="1" fontId="8" fillId="0" borderId="28" xfId="4" applyNumberFormat="1" applyFont="1" applyBorder="1" applyAlignment="1">
      <alignment horizontal="center"/>
    </xf>
    <xf numFmtId="0" fontId="8" fillId="0" borderId="13" xfId="5" applyFont="1" applyBorder="1"/>
    <xf numFmtId="0" fontId="9" fillId="3" borderId="29" xfId="5" applyFont="1" applyFill="1" applyBorder="1" applyAlignment="1">
      <alignment horizontal="center" vertical="center"/>
    </xf>
    <xf numFmtId="0" fontId="9" fillId="3" borderId="27" xfId="5" applyFont="1" applyFill="1" applyBorder="1" applyAlignment="1">
      <alignment horizontal="center"/>
    </xf>
    <xf numFmtId="0" fontId="8" fillId="0" borderId="24" xfId="5" applyFont="1" applyBorder="1"/>
    <xf numFmtId="0" fontId="0" fillId="0" borderId="30" xfId="0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8" xfId="0" applyFont="1" applyBorder="1"/>
    <xf numFmtId="0" fontId="16" fillId="0" borderId="40" xfId="0" applyFont="1" applyBorder="1"/>
    <xf numFmtId="9" fontId="16" fillId="7" borderId="47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/>
    </xf>
    <xf numFmtId="0" fontId="9" fillId="3" borderId="11" xfId="5" applyFont="1" applyFill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 wrapText="1"/>
    </xf>
    <xf numFmtId="0" fontId="9" fillId="3" borderId="6" xfId="5" applyFont="1" applyFill="1" applyBorder="1" applyAlignment="1">
      <alignment horizontal="center" vertical="center"/>
    </xf>
    <xf numFmtId="165" fontId="0" fillId="7" borderId="8" xfId="0" applyNumberFormat="1" applyFill="1" applyBorder="1" applyAlignment="1">
      <alignment horizontal="center" vertical="center" wrapText="1"/>
    </xf>
    <xf numFmtId="165" fontId="0" fillId="7" borderId="12" xfId="0" applyNumberFormat="1" applyFill="1" applyBorder="1" applyAlignment="1">
      <alignment horizontal="center" vertical="center" wrapText="1"/>
    </xf>
    <xf numFmtId="165" fontId="0" fillId="7" borderId="17" xfId="0" applyNumberFormat="1" applyFill="1" applyBorder="1" applyAlignment="1">
      <alignment horizontal="center" vertical="center" wrapText="1"/>
    </xf>
    <xf numFmtId="165" fontId="0" fillId="7" borderId="11" xfId="0" applyNumberFormat="1" applyFill="1" applyBorder="1" applyAlignment="1">
      <alignment horizontal="center" vertical="center" wrapText="1"/>
    </xf>
    <xf numFmtId="165" fontId="0" fillId="7" borderId="10" xfId="0" applyNumberFormat="1" applyFill="1" applyBorder="1" applyAlignment="1">
      <alignment horizontal="center" vertical="center" wrapText="1"/>
    </xf>
    <xf numFmtId="165" fontId="0" fillId="7" borderId="7" xfId="0" applyNumberFormat="1" applyFill="1" applyBorder="1" applyAlignment="1">
      <alignment horizontal="center" vertical="center" wrapText="1"/>
    </xf>
    <xf numFmtId="165" fontId="16" fillId="0" borderId="34" xfId="0" applyNumberFormat="1" applyFont="1" applyBorder="1" applyAlignment="1">
      <alignment horizontal="center" vertical="center" wrapText="1"/>
    </xf>
    <xf numFmtId="165" fontId="16" fillId="0" borderId="35" xfId="0" applyNumberFormat="1" applyFont="1" applyBorder="1" applyAlignment="1">
      <alignment horizontal="center" vertical="center" wrapText="1"/>
    </xf>
    <xf numFmtId="165" fontId="16" fillId="0" borderId="36" xfId="0" applyNumberFormat="1" applyFont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0" fontId="0" fillId="7" borderId="11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16" fillId="2" borderId="42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6" fillId="0" borderId="37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6" fillId="0" borderId="32" xfId="0" applyFont="1" applyBorder="1" applyAlignment="1">
      <alignment horizontal="left" vertical="center" wrapText="1"/>
    </xf>
    <xf numFmtId="0" fontId="16" fillId="0" borderId="39" xfId="0" applyFont="1" applyBorder="1" applyAlignment="1">
      <alignment horizontal="left" vertical="center" wrapText="1"/>
    </xf>
    <xf numFmtId="0" fontId="16" fillId="0" borderId="39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</cellXfs>
  <cellStyles count="7">
    <cellStyle name="0,0_x000d__x000a_NA_x000d__x000a_" xfId="1" xr:uid="{00000000-0005-0000-0000-000000000000}"/>
    <cellStyle name="Dziesiętny 2" xfId="2" xr:uid="{00000000-0005-0000-0000-000001000000}"/>
    <cellStyle name="Hiperłącze 2" xfId="3" xr:uid="{00000000-0005-0000-0000-000003000000}"/>
    <cellStyle name="Normalny" xfId="0" builtinId="0"/>
    <cellStyle name="Normalny 2" xfId="4" xr:uid="{00000000-0005-0000-0000-000005000000}"/>
    <cellStyle name="Normalny 3" xfId="5" xr:uid="{00000000-0005-0000-0000-000006000000}"/>
    <cellStyle name="Normalny 4" xfId="6" xr:uid="{00000000-0005-0000-0000-000007000000}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47625</xdr:rowOff>
    </xdr:from>
    <xdr:to>
      <xdr:col>10</xdr:col>
      <xdr:colOff>1819275</xdr:colOff>
      <xdr:row>4</xdr:row>
      <xdr:rowOff>35615</xdr:rowOff>
    </xdr:to>
    <xdr:pic>
      <xdr:nvPicPr>
        <xdr:cNvPr id="116837" name="Obraz 1">
          <a:extLst>
            <a:ext uri="{FF2B5EF4-FFF2-40B4-BE49-F238E27FC236}">
              <a16:creationId xmlns:a16="http://schemas.microsoft.com/office/drawing/2014/main" id="{6B4C5C52-4F15-42D4-BD34-496E8D019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247650"/>
          <a:ext cx="1609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4</xdr:row>
      <xdr:rowOff>285750</xdr:rowOff>
    </xdr:from>
    <xdr:to>
      <xdr:col>11</xdr:col>
      <xdr:colOff>190500</xdr:colOff>
      <xdr:row>14</xdr:row>
      <xdr:rowOff>158612</xdr:rowOff>
    </xdr:to>
    <xdr:pic>
      <xdr:nvPicPr>
        <xdr:cNvPr id="116838" name="Obraz 2">
          <a:extLst>
            <a:ext uri="{FF2B5EF4-FFF2-40B4-BE49-F238E27FC236}">
              <a16:creationId xmlns:a16="http://schemas.microsoft.com/office/drawing/2014/main" id="{329D06F6-521F-4A06-98A7-895BF4CE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62050"/>
          <a:ext cx="20288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17</xdr:row>
      <xdr:rowOff>57150</xdr:rowOff>
    </xdr:from>
    <xdr:to>
      <xdr:col>10</xdr:col>
      <xdr:colOff>1981200</xdr:colOff>
      <xdr:row>27</xdr:row>
      <xdr:rowOff>76200</xdr:rowOff>
    </xdr:to>
    <xdr:pic>
      <xdr:nvPicPr>
        <xdr:cNvPr id="116839" name="Obraz 3">
          <a:extLst>
            <a:ext uri="{FF2B5EF4-FFF2-40B4-BE49-F238E27FC236}">
              <a16:creationId xmlns:a16="http://schemas.microsoft.com/office/drawing/2014/main" id="{AF5D5C8C-A648-41B7-A97D-5FAC0A185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4000500"/>
          <a:ext cx="1914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906096</xdr:colOff>
      <xdr:row>32</xdr:row>
      <xdr:rowOff>46988</xdr:rowOff>
    </xdr:from>
    <xdr:to>
      <xdr:col>10</xdr:col>
      <xdr:colOff>1723369</xdr:colOff>
      <xdr:row>39</xdr:row>
      <xdr:rowOff>47725</xdr:rowOff>
    </xdr:to>
    <xdr:pic>
      <xdr:nvPicPr>
        <xdr:cNvPr id="116841" name="Obraz 664" descr="PO-205-444.png">
          <a:extLst>
            <a:ext uri="{FF2B5EF4-FFF2-40B4-BE49-F238E27FC236}">
              <a16:creationId xmlns:a16="http://schemas.microsoft.com/office/drawing/2014/main" id="{FA83DDB8-53C5-4E55-BC1F-F28FF32D7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4" t="13768" r="26914" b="14477"/>
        <a:stretch/>
      </xdr:blipFill>
      <xdr:spPr bwMode="auto">
        <a:xfrm rot="706451">
          <a:off x="13686161" y="7741531"/>
          <a:ext cx="817273" cy="133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26</xdr:row>
      <xdr:rowOff>66261</xdr:rowOff>
    </xdr:from>
    <xdr:to>
      <xdr:col>10</xdr:col>
      <xdr:colOff>1962150</xdr:colOff>
      <xdr:row>31</xdr:row>
      <xdr:rowOff>361536</xdr:rowOff>
    </xdr:to>
    <xdr:pic>
      <xdr:nvPicPr>
        <xdr:cNvPr id="116842" name="Obraz 681" descr="PK-1020-7.png">
          <a:extLst>
            <a:ext uri="{FF2B5EF4-FFF2-40B4-BE49-F238E27FC236}">
              <a16:creationId xmlns:a16="http://schemas.microsoft.com/office/drawing/2014/main" id="{51922422-EEE4-492C-AA66-9FDDD34E4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4840" y="5160065"/>
          <a:ext cx="1857375" cy="1893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39</xdr:row>
      <xdr:rowOff>95250</xdr:rowOff>
    </xdr:from>
    <xdr:to>
      <xdr:col>10</xdr:col>
      <xdr:colOff>1600200</xdr:colOff>
      <xdr:row>47</xdr:row>
      <xdr:rowOff>0</xdr:rowOff>
    </xdr:to>
    <xdr:pic>
      <xdr:nvPicPr>
        <xdr:cNvPr id="116843" name="Obraz 8">
          <a:extLst>
            <a:ext uri="{FF2B5EF4-FFF2-40B4-BE49-F238E27FC236}">
              <a16:creationId xmlns:a16="http://schemas.microsoft.com/office/drawing/2014/main" id="{FC798673-D9B0-44DA-A07E-BA5C583C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0829925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739</xdr:row>
      <xdr:rowOff>133350</xdr:rowOff>
    </xdr:from>
    <xdr:to>
      <xdr:col>10</xdr:col>
      <xdr:colOff>1895475</xdr:colOff>
      <xdr:row>745</xdr:row>
      <xdr:rowOff>114300</xdr:rowOff>
    </xdr:to>
    <xdr:pic>
      <xdr:nvPicPr>
        <xdr:cNvPr id="116844" name="Obraz 534" descr="EPS-501,5W6.png">
          <a:extLst>
            <a:ext uri="{FF2B5EF4-FFF2-40B4-BE49-F238E27FC236}">
              <a16:creationId xmlns:a16="http://schemas.microsoft.com/office/drawing/2014/main" id="{F6C733B3-3294-475F-BBD8-8406EBF5A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161515425"/>
          <a:ext cx="17621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743</xdr:row>
      <xdr:rowOff>104775</xdr:rowOff>
    </xdr:from>
    <xdr:to>
      <xdr:col>10</xdr:col>
      <xdr:colOff>1817076</xdr:colOff>
      <xdr:row>748</xdr:row>
      <xdr:rowOff>95251</xdr:rowOff>
    </xdr:to>
    <xdr:pic>
      <xdr:nvPicPr>
        <xdr:cNvPr id="116845" name="Obraz 535" descr="EPS-501,5W6-2.png">
          <a:extLst>
            <a:ext uri="{FF2B5EF4-FFF2-40B4-BE49-F238E27FC236}">
              <a16:creationId xmlns:a16="http://schemas.microsoft.com/office/drawing/2014/main" id="{038380D5-003F-4CBF-A4C6-1F17D6EA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162658425"/>
          <a:ext cx="1712301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84</xdr:row>
      <xdr:rowOff>800100</xdr:rowOff>
    </xdr:from>
    <xdr:to>
      <xdr:col>10</xdr:col>
      <xdr:colOff>1981200</xdr:colOff>
      <xdr:row>92</xdr:row>
      <xdr:rowOff>66674</xdr:rowOff>
    </xdr:to>
    <xdr:pic>
      <xdr:nvPicPr>
        <xdr:cNvPr id="116846" name="Obraz 22">
          <a:extLst>
            <a:ext uri="{FF2B5EF4-FFF2-40B4-BE49-F238E27FC236}">
              <a16:creationId xmlns:a16="http://schemas.microsoft.com/office/drawing/2014/main" id="{D5BD7523-6600-44CA-8F74-D982E7DEE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25993725"/>
          <a:ext cx="1914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95</xdr:row>
      <xdr:rowOff>28575</xdr:rowOff>
    </xdr:from>
    <xdr:to>
      <xdr:col>11</xdr:col>
      <xdr:colOff>28575</xdr:colOff>
      <xdr:row>104</xdr:row>
      <xdr:rowOff>180975</xdr:rowOff>
    </xdr:to>
    <xdr:pic>
      <xdr:nvPicPr>
        <xdr:cNvPr id="116847" name="Obraz 23">
          <a:extLst>
            <a:ext uri="{FF2B5EF4-FFF2-40B4-BE49-F238E27FC236}">
              <a16:creationId xmlns:a16="http://schemas.microsoft.com/office/drawing/2014/main" id="{3A04F782-08B2-4E95-9EF2-3D9AFAAC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8451175"/>
          <a:ext cx="18669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101</xdr:row>
      <xdr:rowOff>76200</xdr:rowOff>
    </xdr:from>
    <xdr:to>
      <xdr:col>10</xdr:col>
      <xdr:colOff>1952625</xdr:colOff>
      <xdr:row>110</xdr:row>
      <xdr:rowOff>142875</xdr:rowOff>
    </xdr:to>
    <xdr:pic>
      <xdr:nvPicPr>
        <xdr:cNvPr id="116848" name="Obraz 262">
          <a:extLst>
            <a:ext uri="{FF2B5EF4-FFF2-40B4-BE49-F238E27FC236}">
              <a16:creationId xmlns:a16="http://schemas.microsoft.com/office/drawing/2014/main" id="{23E780A2-CE6B-4661-963E-8B7316F5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9641800"/>
          <a:ext cx="17811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853109</xdr:colOff>
      <xdr:row>120</xdr:row>
      <xdr:rowOff>64190</xdr:rowOff>
    </xdr:from>
    <xdr:to>
      <xdr:col>10</xdr:col>
      <xdr:colOff>897835</xdr:colOff>
      <xdr:row>123</xdr:row>
      <xdr:rowOff>102704</xdr:rowOff>
    </xdr:to>
    <xdr:pic>
      <xdr:nvPicPr>
        <xdr:cNvPr id="116849" name="Obraz 524" descr="P:\Zbyszek\Nowe_zdjęcia\rozgal_wtyczki_gniazda\WT-30G.png">
          <a:extLst>
            <a:ext uri="{FF2B5EF4-FFF2-40B4-BE49-F238E27FC236}">
              <a16:creationId xmlns:a16="http://schemas.microsoft.com/office/drawing/2014/main" id="{4EE7D2E1-0FEC-4790-B0F8-4B226A527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32937864"/>
          <a:ext cx="914400" cy="858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114</xdr:row>
      <xdr:rowOff>76200</xdr:rowOff>
    </xdr:from>
    <xdr:to>
      <xdr:col>10</xdr:col>
      <xdr:colOff>933450</xdr:colOff>
      <xdr:row>117</xdr:row>
      <xdr:rowOff>247651</xdr:rowOff>
    </xdr:to>
    <xdr:pic>
      <xdr:nvPicPr>
        <xdr:cNvPr id="116850" name="Obraz 525" descr="P:\Zbyszek\Nowe_zdjęcia\rozgal_wtyczki_gniazda\G-10.png">
          <a:extLst>
            <a:ext uri="{FF2B5EF4-FFF2-40B4-BE49-F238E27FC236}">
              <a16:creationId xmlns:a16="http://schemas.microsoft.com/office/drawing/2014/main" id="{02F9CE65-3FC1-4476-BE19-A3757A32B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3211830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208</xdr:row>
      <xdr:rowOff>57150</xdr:rowOff>
    </xdr:from>
    <xdr:to>
      <xdr:col>10</xdr:col>
      <xdr:colOff>1324674</xdr:colOff>
      <xdr:row>212</xdr:row>
      <xdr:rowOff>142875</xdr:rowOff>
    </xdr:to>
    <xdr:pic>
      <xdr:nvPicPr>
        <xdr:cNvPr id="116851" name="Obraz 319">
          <a:extLst>
            <a:ext uri="{FF2B5EF4-FFF2-40B4-BE49-F238E27FC236}">
              <a16:creationId xmlns:a16="http://schemas.microsoft.com/office/drawing/2014/main" id="{ECBCAD7E-D58C-41CD-B906-768676DD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0" y="50644425"/>
          <a:ext cx="1321776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771525</xdr:colOff>
      <xdr:row>209</xdr:row>
      <xdr:rowOff>0</xdr:rowOff>
    </xdr:from>
    <xdr:to>
      <xdr:col>11</xdr:col>
      <xdr:colOff>466725</xdr:colOff>
      <xdr:row>213</xdr:row>
      <xdr:rowOff>161925</xdr:rowOff>
    </xdr:to>
    <xdr:pic>
      <xdr:nvPicPr>
        <xdr:cNvPr id="116852" name="Obraz 320">
          <a:extLst>
            <a:ext uri="{FF2B5EF4-FFF2-40B4-BE49-F238E27FC236}">
              <a16:creationId xmlns:a16="http://schemas.microsoft.com/office/drawing/2014/main" id="{7DE48B4C-29E9-4395-AD2E-ACD0354C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50396775"/>
          <a:ext cx="17049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211</xdr:row>
      <xdr:rowOff>361950</xdr:rowOff>
    </xdr:from>
    <xdr:to>
      <xdr:col>10</xdr:col>
      <xdr:colOff>1962150</xdr:colOff>
      <xdr:row>218</xdr:row>
      <xdr:rowOff>57150</xdr:rowOff>
    </xdr:to>
    <xdr:pic>
      <xdr:nvPicPr>
        <xdr:cNvPr id="116853" name="Obraz 321">
          <a:extLst>
            <a:ext uri="{FF2B5EF4-FFF2-40B4-BE49-F238E27FC236}">
              <a16:creationId xmlns:a16="http://schemas.microsoft.com/office/drawing/2014/main" id="{3567F6B4-8ACF-4AC5-B602-799194E6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51358800"/>
          <a:ext cx="19621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213</xdr:row>
      <xdr:rowOff>19050</xdr:rowOff>
    </xdr:from>
    <xdr:to>
      <xdr:col>11</xdr:col>
      <xdr:colOff>498198</xdr:colOff>
      <xdr:row>226</xdr:row>
      <xdr:rowOff>180975</xdr:rowOff>
    </xdr:to>
    <xdr:pic>
      <xdr:nvPicPr>
        <xdr:cNvPr id="116854" name="Obraz 663" descr="sp5-16-1,5-10.png">
          <a:extLst>
            <a:ext uri="{FF2B5EF4-FFF2-40B4-BE49-F238E27FC236}">
              <a16:creationId xmlns:a16="http://schemas.microsoft.com/office/drawing/2014/main" id="{21B50462-F687-4DB9-A331-3471FB6F1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25" y="52368450"/>
          <a:ext cx="25050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82</xdr:row>
      <xdr:rowOff>952500</xdr:rowOff>
    </xdr:from>
    <xdr:to>
      <xdr:col>10</xdr:col>
      <xdr:colOff>1276350</xdr:colOff>
      <xdr:row>84</xdr:row>
      <xdr:rowOff>9525</xdr:rowOff>
    </xdr:to>
    <xdr:pic>
      <xdr:nvPicPr>
        <xdr:cNvPr id="116855" name="Obraz 21">
          <a:extLst>
            <a:ext uri="{FF2B5EF4-FFF2-40B4-BE49-F238E27FC236}">
              <a16:creationId xmlns:a16="http://schemas.microsoft.com/office/drawing/2014/main" id="{61817351-32D7-4980-A244-768DFB04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24145875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77</xdr:row>
      <xdr:rowOff>28575</xdr:rowOff>
    </xdr:from>
    <xdr:to>
      <xdr:col>10</xdr:col>
      <xdr:colOff>1181100</xdr:colOff>
      <xdr:row>78</xdr:row>
      <xdr:rowOff>19050</xdr:rowOff>
    </xdr:to>
    <xdr:pic>
      <xdr:nvPicPr>
        <xdr:cNvPr id="116856" name="Obraz 15">
          <a:extLst>
            <a:ext uri="{FF2B5EF4-FFF2-40B4-BE49-F238E27FC236}">
              <a16:creationId xmlns:a16="http://schemas.microsoft.com/office/drawing/2014/main" id="{C109EB99-A136-4A91-B6FA-092FB02A2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8526125"/>
          <a:ext cx="942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295275</xdr:colOff>
      <xdr:row>79</xdr:row>
      <xdr:rowOff>28575</xdr:rowOff>
    </xdr:from>
    <xdr:to>
      <xdr:col>10</xdr:col>
      <xdr:colOff>1238250</xdr:colOff>
      <xdr:row>79</xdr:row>
      <xdr:rowOff>971550</xdr:rowOff>
    </xdr:to>
    <xdr:pic>
      <xdr:nvPicPr>
        <xdr:cNvPr id="116857" name="Obraz 17">
          <a:extLst>
            <a:ext uri="{FF2B5EF4-FFF2-40B4-BE49-F238E27FC236}">
              <a16:creationId xmlns:a16="http://schemas.microsoft.com/office/drawing/2014/main" id="{DC27ABA2-5FB3-4B15-85E6-5F6E209B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203549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79</xdr:row>
      <xdr:rowOff>981075</xdr:rowOff>
    </xdr:from>
    <xdr:to>
      <xdr:col>10</xdr:col>
      <xdr:colOff>1171575</xdr:colOff>
      <xdr:row>80</xdr:row>
      <xdr:rowOff>895350</xdr:rowOff>
    </xdr:to>
    <xdr:pic>
      <xdr:nvPicPr>
        <xdr:cNvPr id="116858" name="Obraz 18">
          <a:extLst>
            <a:ext uri="{FF2B5EF4-FFF2-40B4-BE49-F238E27FC236}">
              <a16:creationId xmlns:a16="http://schemas.microsoft.com/office/drawing/2014/main" id="{69A8688C-D386-4A80-971E-79AC77B6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21307425"/>
          <a:ext cx="9144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82</xdr:row>
      <xdr:rowOff>38100</xdr:rowOff>
    </xdr:from>
    <xdr:to>
      <xdr:col>10</xdr:col>
      <xdr:colOff>1143000</xdr:colOff>
      <xdr:row>83</xdr:row>
      <xdr:rowOff>38100</xdr:rowOff>
    </xdr:to>
    <xdr:pic>
      <xdr:nvPicPr>
        <xdr:cNvPr id="116859" name="Obraz 20">
          <a:extLst>
            <a:ext uri="{FF2B5EF4-FFF2-40B4-BE49-F238E27FC236}">
              <a16:creationId xmlns:a16="http://schemas.microsoft.com/office/drawing/2014/main" id="{538A1081-63FE-4C43-84F4-DFC4712C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23231475"/>
          <a:ext cx="800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251</xdr:row>
      <xdr:rowOff>28575</xdr:rowOff>
    </xdr:from>
    <xdr:to>
      <xdr:col>10</xdr:col>
      <xdr:colOff>1743075</xdr:colOff>
      <xdr:row>259</xdr:row>
      <xdr:rowOff>19050</xdr:rowOff>
    </xdr:to>
    <xdr:pic>
      <xdr:nvPicPr>
        <xdr:cNvPr id="116860" name="Obraz 290">
          <a:extLst>
            <a:ext uri="{FF2B5EF4-FFF2-40B4-BE49-F238E27FC236}">
              <a16:creationId xmlns:a16="http://schemas.microsoft.com/office/drawing/2014/main" id="{3B4757AD-B0BC-49B7-9987-2FEE3050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64256">
          <a:off x="12334875" y="59636025"/>
          <a:ext cx="1571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236</xdr:row>
      <xdr:rowOff>47625</xdr:rowOff>
    </xdr:from>
    <xdr:to>
      <xdr:col>10</xdr:col>
      <xdr:colOff>1485900</xdr:colOff>
      <xdr:row>242</xdr:row>
      <xdr:rowOff>114300</xdr:rowOff>
    </xdr:to>
    <xdr:pic>
      <xdr:nvPicPr>
        <xdr:cNvPr id="116861" name="Obraz 540" descr="pwp-11-1,5.png">
          <a:extLst>
            <a:ext uri="{FF2B5EF4-FFF2-40B4-BE49-F238E27FC236}">
              <a16:creationId xmlns:a16="http://schemas.microsoft.com/office/drawing/2014/main" id="{D70825C2-E32D-4DEE-A469-97563FEA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1884">
          <a:off x="12487275" y="56807100"/>
          <a:ext cx="1162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240</xdr:row>
      <xdr:rowOff>28575</xdr:rowOff>
    </xdr:from>
    <xdr:to>
      <xdr:col>10</xdr:col>
      <xdr:colOff>1495425</xdr:colOff>
      <xdr:row>246</xdr:row>
      <xdr:rowOff>171450</xdr:rowOff>
    </xdr:to>
    <xdr:pic>
      <xdr:nvPicPr>
        <xdr:cNvPr id="116862" name="Obraz 541" descr="pwp-1111-1,5.png">
          <a:extLst>
            <a:ext uri="{FF2B5EF4-FFF2-40B4-BE49-F238E27FC236}">
              <a16:creationId xmlns:a16="http://schemas.microsoft.com/office/drawing/2014/main" id="{DB1FC110-7155-4B68-A28F-64176C67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9548">
          <a:off x="12411075" y="57540525"/>
          <a:ext cx="1247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266700</xdr:colOff>
      <xdr:row>243</xdr:row>
      <xdr:rowOff>161925</xdr:rowOff>
    </xdr:from>
    <xdr:to>
      <xdr:col>10</xdr:col>
      <xdr:colOff>1552575</xdr:colOff>
      <xdr:row>250</xdr:row>
      <xdr:rowOff>161925</xdr:rowOff>
    </xdr:to>
    <xdr:pic>
      <xdr:nvPicPr>
        <xdr:cNvPr id="116863" name="Obraz 542" descr="pwp-33-1,5.png">
          <a:extLst>
            <a:ext uri="{FF2B5EF4-FFF2-40B4-BE49-F238E27FC236}">
              <a16:creationId xmlns:a16="http://schemas.microsoft.com/office/drawing/2014/main" id="{7494B2F3-5AC7-404E-A461-380663A38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58245375"/>
          <a:ext cx="12858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409575</xdr:colOff>
      <xdr:row>247</xdr:row>
      <xdr:rowOff>180975</xdr:rowOff>
    </xdr:from>
    <xdr:to>
      <xdr:col>10</xdr:col>
      <xdr:colOff>1666875</xdr:colOff>
      <xdr:row>254</xdr:row>
      <xdr:rowOff>152400</xdr:rowOff>
    </xdr:to>
    <xdr:pic>
      <xdr:nvPicPr>
        <xdr:cNvPr id="116864" name="Obraz 543" descr="pwp113-1,5.png">
          <a:extLst>
            <a:ext uri="{FF2B5EF4-FFF2-40B4-BE49-F238E27FC236}">
              <a16:creationId xmlns:a16="http://schemas.microsoft.com/office/drawing/2014/main" id="{CD939DE0-90BC-48C6-B78D-20FB565F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59026425"/>
          <a:ext cx="12573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260</xdr:row>
      <xdr:rowOff>152400</xdr:rowOff>
    </xdr:from>
    <xdr:to>
      <xdr:col>10</xdr:col>
      <xdr:colOff>1400175</xdr:colOff>
      <xdr:row>266</xdr:row>
      <xdr:rowOff>104775</xdr:rowOff>
    </xdr:to>
    <xdr:pic>
      <xdr:nvPicPr>
        <xdr:cNvPr id="116865" name="Obraz 544" descr="pwg-111133-1,5.png">
          <a:extLst>
            <a:ext uri="{FF2B5EF4-FFF2-40B4-BE49-F238E27FC236}">
              <a16:creationId xmlns:a16="http://schemas.microsoft.com/office/drawing/2014/main" id="{4393639D-B9BB-410A-90A7-25274DAB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94940">
          <a:off x="12439650" y="61474350"/>
          <a:ext cx="1123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304800</xdr:colOff>
      <xdr:row>256</xdr:row>
      <xdr:rowOff>95250</xdr:rowOff>
    </xdr:from>
    <xdr:to>
      <xdr:col>10</xdr:col>
      <xdr:colOff>1485900</xdr:colOff>
      <xdr:row>262</xdr:row>
      <xdr:rowOff>95250</xdr:rowOff>
    </xdr:to>
    <xdr:pic>
      <xdr:nvPicPr>
        <xdr:cNvPr id="116866" name="Obraz 545" descr="pwg-1133-1,5.png">
          <a:extLst>
            <a:ext uri="{FF2B5EF4-FFF2-40B4-BE49-F238E27FC236}">
              <a16:creationId xmlns:a16="http://schemas.microsoft.com/office/drawing/2014/main" id="{4BB9A5BC-0359-419D-BE01-E7AAB8EE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5796">
          <a:off x="12468225" y="60655200"/>
          <a:ext cx="1181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1924050</xdr:colOff>
      <xdr:row>269</xdr:row>
      <xdr:rowOff>123825</xdr:rowOff>
    </xdr:from>
    <xdr:to>
      <xdr:col>11</xdr:col>
      <xdr:colOff>723900</xdr:colOff>
      <xdr:row>279</xdr:row>
      <xdr:rowOff>95250</xdr:rowOff>
    </xdr:to>
    <xdr:pic>
      <xdr:nvPicPr>
        <xdr:cNvPr id="116867" name="Obraz 258">
          <a:extLst>
            <a:ext uri="{FF2B5EF4-FFF2-40B4-BE49-F238E27FC236}">
              <a16:creationId xmlns:a16="http://schemas.microsoft.com/office/drawing/2014/main" id="{6FE0E4B9-DCC8-478E-A02D-07B63DA3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63160275"/>
          <a:ext cx="8096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269</xdr:row>
      <xdr:rowOff>171450</xdr:rowOff>
    </xdr:from>
    <xdr:to>
      <xdr:col>10</xdr:col>
      <xdr:colOff>1638300</xdr:colOff>
      <xdr:row>275</xdr:row>
      <xdr:rowOff>133350</xdr:rowOff>
    </xdr:to>
    <xdr:pic>
      <xdr:nvPicPr>
        <xdr:cNvPr id="116868" name="Obraz 610" descr="PSF-401.png">
          <a:extLst>
            <a:ext uri="{FF2B5EF4-FFF2-40B4-BE49-F238E27FC236}">
              <a16:creationId xmlns:a16="http://schemas.microsoft.com/office/drawing/2014/main" id="{34B1E4D2-D949-4C58-B6FA-FD6DB5E60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63207900"/>
          <a:ext cx="14478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275</xdr:row>
      <xdr:rowOff>95250</xdr:rowOff>
    </xdr:from>
    <xdr:to>
      <xdr:col>10</xdr:col>
      <xdr:colOff>1724025</xdr:colOff>
      <xdr:row>283</xdr:row>
      <xdr:rowOff>171450</xdr:rowOff>
    </xdr:to>
    <xdr:pic>
      <xdr:nvPicPr>
        <xdr:cNvPr id="116869" name="Obraz 611" descr="PSF-601.png">
          <a:extLst>
            <a:ext uri="{FF2B5EF4-FFF2-40B4-BE49-F238E27FC236}">
              <a16:creationId xmlns:a16="http://schemas.microsoft.com/office/drawing/2014/main" id="{0558F01C-4184-448A-AF51-D8013025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64636650"/>
          <a:ext cx="1562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271</xdr:row>
      <xdr:rowOff>190500</xdr:rowOff>
    </xdr:from>
    <xdr:to>
      <xdr:col>10</xdr:col>
      <xdr:colOff>1685925</xdr:colOff>
      <xdr:row>280</xdr:row>
      <xdr:rowOff>57150</xdr:rowOff>
    </xdr:to>
    <xdr:pic>
      <xdr:nvPicPr>
        <xdr:cNvPr id="116870" name="Obraz 612" descr="PSF-501.png">
          <a:extLst>
            <a:ext uri="{FF2B5EF4-FFF2-40B4-BE49-F238E27FC236}">
              <a16:creationId xmlns:a16="http://schemas.microsoft.com/office/drawing/2014/main" id="{D570F49B-0F6B-42C7-827A-3762A0F5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63969900"/>
          <a:ext cx="15335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287</xdr:row>
      <xdr:rowOff>57150</xdr:rowOff>
    </xdr:from>
    <xdr:to>
      <xdr:col>10</xdr:col>
      <xdr:colOff>1781175</xdr:colOff>
      <xdr:row>295</xdr:row>
      <xdr:rowOff>114300</xdr:rowOff>
    </xdr:to>
    <xdr:pic>
      <xdr:nvPicPr>
        <xdr:cNvPr id="116871" name="Obraz 260">
          <a:extLst>
            <a:ext uri="{FF2B5EF4-FFF2-40B4-BE49-F238E27FC236}">
              <a16:creationId xmlns:a16="http://schemas.microsoft.com/office/drawing/2014/main" id="{DED8438E-DCB6-4C82-BF31-1A3DA4F5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14819">
          <a:off x="12277725" y="66932175"/>
          <a:ext cx="16668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1914525</xdr:colOff>
      <xdr:row>281</xdr:row>
      <xdr:rowOff>95250</xdr:rowOff>
    </xdr:from>
    <xdr:to>
      <xdr:col>11</xdr:col>
      <xdr:colOff>742950</xdr:colOff>
      <xdr:row>292</xdr:row>
      <xdr:rowOff>161925</xdr:rowOff>
    </xdr:to>
    <xdr:pic>
      <xdr:nvPicPr>
        <xdr:cNvPr id="116872" name="Obraz 261">
          <a:extLst>
            <a:ext uri="{FF2B5EF4-FFF2-40B4-BE49-F238E27FC236}">
              <a16:creationId xmlns:a16="http://schemas.microsoft.com/office/drawing/2014/main" id="{386E9BB1-AAEA-4F0A-985D-D51DD65C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7950" y="65779650"/>
          <a:ext cx="8382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297</xdr:row>
      <xdr:rowOff>57150</xdr:rowOff>
    </xdr:from>
    <xdr:to>
      <xdr:col>11</xdr:col>
      <xdr:colOff>857250</xdr:colOff>
      <xdr:row>306</xdr:row>
      <xdr:rowOff>66675</xdr:rowOff>
    </xdr:to>
    <xdr:pic>
      <xdr:nvPicPr>
        <xdr:cNvPr id="116873" name="Obraz 266">
          <a:extLst>
            <a:ext uri="{FF2B5EF4-FFF2-40B4-BE49-F238E27FC236}">
              <a16:creationId xmlns:a16="http://schemas.microsoft.com/office/drawing/2014/main" id="{6872ED0E-34C1-418F-B806-6F4444FD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69065775"/>
          <a:ext cx="7715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94689</xdr:colOff>
      <xdr:row>292</xdr:row>
      <xdr:rowOff>13447</xdr:rowOff>
    </xdr:from>
    <xdr:to>
      <xdr:col>10</xdr:col>
      <xdr:colOff>1871942</xdr:colOff>
      <xdr:row>300</xdr:row>
      <xdr:rowOff>17369</xdr:rowOff>
    </xdr:to>
    <xdr:pic>
      <xdr:nvPicPr>
        <xdr:cNvPr id="116874" name="Obraz 613" descr="psch-501,5-2.png">
          <a:extLst>
            <a:ext uri="{FF2B5EF4-FFF2-40B4-BE49-F238E27FC236}">
              <a16:creationId xmlns:a16="http://schemas.microsoft.com/office/drawing/2014/main" id="{4A2A720E-3147-4E6D-A757-9A5E465EB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2160" y="70251918"/>
          <a:ext cx="1777253" cy="1852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296</xdr:row>
      <xdr:rowOff>123825</xdr:rowOff>
    </xdr:from>
    <xdr:to>
      <xdr:col>10</xdr:col>
      <xdr:colOff>1952625</xdr:colOff>
      <xdr:row>304</xdr:row>
      <xdr:rowOff>76200</xdr:rowOff>
    </xdr:to>
    <xdr:pic>
      <xdr:nvPicPr>
        <xdr:cNvPr id="116875" name="Obraz 614" descr="2.png">
          <a:extLst>
            <a:ext uri="{FF2B5EF4-FFF2-40B4-BE49-F238E27FC236}">
              <a16:creationId xmlns:a16="http://schemas.microsoft.com/office/drawing/2014/main" id="{00BD534F-23D5-4D2B-82C5-2C442413A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68903850"/>
          <a:ext cx="18383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301</xdr:row>
      <xdr:rowOff>28575</xdr:rowOff>
    </xdr:from>
    <xdr:to>
      <xdr:col>10</xdr:col>
      <xdr:colOff>1924050</xdr:colOff>
      <xdr:row>309</xdr:row>
      <xdr:rowOff>28575</xdr:rowOff>
    </xdr:to>
    <xdr:pic>
      <xdr:nvPicPr>
        <xdr:cNvPr id="116876" name="Obraz 615" descr="3-2.png">
          <a:extLst>
            <a:ext uri="{FF2B5EF4-FFF2-40B4-BE49-F238E27FC236}">
              <a16:creationId xmlns:a16="http://schemas.microsoft.com/office/drawing/2014/main" id="{CE44B91C-4A7B-4DF2-9477-2790BAAE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70037325"/>
          <a:ext cx="17430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981075</xdr:colOff>
      <xdr:row>325</xdr:row>
      <xdr:rowOff>76200</xdr:rowOff>
    </xdr:from>
    <xdr:to>
      <xdr:col>10</xdr:col>
      <xdr:colOff>1666875</xdr:colOff>
      <xdr:row>327</xdr:row>
      <xdr:rowOff>171450</xdr:rowOff>
    </xdr:to>
    <xdr:pic>
      <xdr:nvPicPr>
        <xdr:cNvPr id="116877" name="Obraz 502" descr="WTP2C-2.png">
          <a:extLst>
            <a:ext uri="{FF2B5EF4-FFF2-40B4-BE49-F238E27FC236}">
              <a16:creationId xmlns:a16="http://schemas.microsoft.com/office/drawing/2014/main" id="{93B6C64A-F281-4792-888C-BEAEA000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15840">
          <a:off x="13144500" y="75980925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324</xdr:row>
      <xdr:rowOff>333375</xdr:rowOff>
    </xdr:from>
    <xdr:to>
      <xdr:col>10</xdr:col>
      <xdr:colOff>923925</xdr:colOff>
      <xdr:row>326</xdr:row>
      <xdr:rowOff>219075</xdr:rowOff>
    </xdr:to>
    <xdr:pic>
      <xdr:nvPicPr>
        <xdr:cNvPr id="116878" name="Obraz 506" descr="WTP2C MAŁE.png">
          <a:extLst>
            <a:ext uri="{FF2B5EF4-FFF2-40B4-BE49-F238E27FC236}">
              <a16:creationId xmlns:a16="http://schemas.microsoft.com/office/drawing/2014/main" id="{59E2BA7B-4536-4DF5-9182-A4482A774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606686">
          <a:off x="12434887" y="75766613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457200</xdr:colOff>
      <xdr:row>328</xdr:row>
      <xdr:rowOff>142875</xdr:rowOff>
    </xdr:from>
    <xdr:to>
      <xdr:col>10</xdr:col>
      <xdr:colOff>1200150</xdr:colOff>
      <xdr:row>331</xdr:row>
      <xdr:rowOff>219075</xdr:rowOff>
    </xdr:to>
    <xdr:pic>
      <xdr:nvPicPr>
        <xdr:cNvPr id="116879" name="Obraz 323">
          <a:extLst>
            <a:ext uri="{FF2B5EF4-FFF2-40B4-BE49-F238E27FC236}">
              <a16:creationId xmlns:a16="http://schemas.microsoft.com/office/drawing/2014/main" id="{EE6DC5FA-88F7-43E5-8407-E39B1609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7681912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1104900</xdr:colOff>
      <xdr:row>328</xdr:row>
      <xdr:rowOff>228600</xdr:rowOff>
    </xdr:from>
    <xdr:to>
      <xdr:col>10</xdr:col>
      <xdr:colOff>1952625</xdr:colOff>
      <xdr:row>333</xdr:row>
      <xdr:rowOff>0</xdr:rowOff>
    </xdr:to>
    <xdr:pic>
      <xdr:nvPicPr>
        <xdr:cNvPr id="116880" name="Obraz 324">
          <a:extLst>
            <a:ext uri="{FF2B5EF4-FFF2-40B4-BE49-F238E27FC236}">
              <a16:creationId xmlns:a16="http://schemas.microsoft.com/office/drawing/2014/main" id="{AE66DCA2-ED83-4FCE-8DC0-432B0857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8325" y="7690485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334</xdr:row>
      <xdr:rowOff>9525</xdr:rowOff>
    </xdr:from>
    <xdr:to>
      <xdr:col>10</xdr:col>
      <xdr:colOff>1076325</xdr:colOff>
      <xdr:row>338</xdr:row>
      <xdr:rowOff>19050</xdr:rowOff>
    </xdr:to>
    <xdr:pic>
      <xdr:nvPicPr>
        <xdr:cNvPr id="116881" name="Obraz 3">
          <a:extLst>
            <a:ext uri="{FF2B5EF4-FFF2-40B4-BE49-F238E27FC236}">
              <a16:creationId xmlns:a16="http://schemas.microsoft.com/office/drawing/2014/main" id="{D8CFED0C-2BB6-4E27-A3C8-4EDB8EEA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78009750"/>
          <a:ext cx="942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942975</xdr:colOff>
      <xdr:row>334</xdr:row>
      <xdr:rowOff>190500</xdr:rowOff>
    </xdr:from>
    <xdr:to>
      <xdr:col>10</xdr:col>
      <xdr:colOff>1819275</xdr:colOff>
      <xdr:row>338</xdr:row>
      <xdr:rowOff>152400</xdr:rowOff>
    </xdr:to>
    <xdr:pic>
      <xdr:nvPicPr>
        <xdr:cNvPr id="116882" name="Obraz 4">
          <a:extLst>
            <a:ext uri="{FF2B5EF4-FFF2-40B4-BE49-F238E27FC236}">
              <a16:creationId xmlns:a16="http://schemas.microsoft.com/office/drawing/2014/main" id="{48B20616-8855-4D63-8E2C-DC5641EE3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78190725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337</xdr:row>
      <xdr:rowOff>142875</xdr:rowOff>
    </xdr:from>
    <xdr:to>
      <xdr:col>10</xdr:col>
      <xdr:colOff>1038225</xdr:colOff>
      <xdr:row>340</xdr:row>
      <xdr:rowOff>228600</xdr:rowOff>
    </xdr:to>
    <xdr:pic>
      <xdr:nvPicPr>
        <xdr:cNvPr id="116883" name="Obraz 5">
          <a:extLst>
            <a:ext uri="{FF2B5EF4-FFF2-40B4-BE49-F238E27FC236}">
              <a16:creationId xmlns:a16="http://schemas.microsoft.com/office/drawing/2014/main" id="{A7389047-CD36-46E7-B3A4-4B55CD01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78809850"/>
          <a:ext cx="10382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714375</xdr:colOff>
      <xdr:row>337</xdr:row>
      <xdr:rowOff>190500</xdr:rowOff>
    </xdr:from>
    <xdr:to>
      <xdr:col>10</xdr:col>
      <xdr:colOff>1828800</xdr:colOff>
      <xdr:row>342</xdr:row>
      <xdr:rowOff>200025</xdr:rowOff>
    </xdr:to>
    <xdr:pic>
      <xdr:nvPicPr>
        <xdr:cNvPr id="116884" name="Obraz 6">
          <a:extLst>
            <a:ext uri="{FF2B5EF4-FFF2-40B4-BE49-F238E27FC236}">
              <a16:creationId xmlns:a16="http://schemas.microsoft.com/office/drawing/2014/main" id="{91387C83-0A2C-4FA6-80C7-D7CC7AEE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78857475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340</xdr:row>
      <xdr:rowOff>9525</xdr:rowOff>
    </xdr:from>
    <xdr:to>
      <xdr:col>10</xdr:col>
      <xdr:colOff>1076325</xdr:colOff>
      <xdr:row>343</xdr:row>
      <xdr:rowOff>219075</xdr:rowOff>
    </xdr:to>
    <xdr:pic>
      <xdr:nvPicPr>
        <xdr:cNvPr id="116885" name="Obraz 7">
          <a:extLst>
            <a:ext uri="{FF2B5EF4-FFF2-40B4-BE49-F238E27FC236}">
              <a16:creationId xmlns:a16="http://schemas.microsoft.com/office/drawing/2014/main" id="{3898A1ED-B635-4025-919F-EE2AA7A63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79362300"/>
          <a:ext cx="914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952500</xdr:colOff>
      <xdr:row>340</xdr:row>
      <xdr:rowOff>209550</xdr:rowOff>
    </xdr:from>
    <xdr:to>
      <xdr:col>10</xdr:col>
      <xdr:colOff>1828800</xdr:colOff>
      <xdr:row>344</xdr:row>
      <xdr:rowOff>171450</xdr:rowOff>
    </xdr:to>
    <xdr:pic>
      <xdr:nvPicPr>
        <xdr:cNvPr id="116886" name="Obraz 8">
          <a:extLst>
            <a:ext uri="{FF2B5EF4-FFF2-40B4-BE49-F238E27FC236}">
              <a16:creationId xmlns:a16="http://schemas.microsoft.com/office/drawing/2014/main" id="{986AC87D-054C-4D4D-819B-B37ACB09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79562325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819150</xdr:colOff>
      <xdr:row>331</xdr:row>
      <xdr:rowOff>219075</xdr:rowOff>
    </xdr:from>
    <xdr:to>
      <xdr:col>10</xdr:col>
      <xdr:colOff>1619250</xdr:colOff>
      <xdr:row>335</xdr:row>
      <xdr:rowOff>114300</xdr:rowOff>
    </xdr:to>
    <xdr:pic>
      <xdr:nvPicPr>
        <xdr:cNvPr id="116887" name="Obraz 524" descr="WT-20S-2.png">
          <a:extLst>
            <a:ext uri="{FF2B5EF4-FFF2-40B4-BE49-F238E27FC236}">
              <a16:creationId xmlns:a16="http://schemas.microsoft.com/office/drawing/2014/main" id="{E49AEC98-51C1-4230-9C4B-097C3097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7756207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209550</xdr:colOff>
      <xdr:row>331</xdr:row>
      <xdr:rowOff>95250</xdr:rowOff>
    </xdr:from>
    <xdr:to>
      <xdr:col>10</xdr:col>
      <xdr:colOff>933450</xdr:colOff>
      <xdr:row>334</xdr:row>
      <xdr:rowOff>161925</xdr:rowOff>
    </xdr:to>
    <xdr:pic>
      <xdr:nvPicPr>
        <xdr:cNvPr id="116888" name="Obraz 525" descr="WT-20S.png">
          <a:extLst>
            <a:ext uri="{FF2B5EF4-FFF2-40B4-BE49-F238E27FC236}">
              <a16:creationId xmlns:a16="http://schemas.microsoft.com/office/drawing/2014/main" id="{96C5A9DA-E501-49E1-8818-89FCA823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774382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343</xdr:row>
      <xdr:rowOff>47625</xdr:rowOff>
    </xdr:from>
    <xdr:to>
      <xdr:col>10</xdr:col>
      <xdr:colOff>971550</xdr:colOff>
      <xdr:row>346</xdr:row>
      <xdr:rowOff>161925</xdr:rowOff>
    </xdr:to>
    <xdr:pic>
      <xdr:nvPicPr>
        <xdr:cNvPr id="116889" name="Obraz 314">
          <a:extLst>
            <a:ext uri="{FF2B5EF4-FFF2-40B4-BE49-F238E27FC236}">
              <a16:creationId xmlns:a16="http://schemas.microsoft.com/office/drawing/2014/main" id="{62755B9D-D403-4857-8A0B-293B3264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800576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346</xdr:row>
      <xdr:rowOff>104775</xdr:rowOff>
    </xdr:from>
    <xdr:to>
      <xdr:col>10</xdr:col>
      <xdr:colOff>1028700</xdr:colOff>
      <xdr:row>348</xdr:row>
      <xdr:rowOff>171450</xdr:rowOff>
    </xdr:to>
    <xdr:pic>
      <xdr:nvPicPr>
        <xdr:cNvPr id="116890" name="Obraz 677" descr="GP2C.png">
          <a:extLst>
            <a:ext uri="{FF2B5EF4-FFF2-40B4-BE49-F238E27FC236}">
              <a16:creationId xmlns:a16="http://schemas.microsoft.com/office/drawing/2014/main" id="{E80A8223-7771-43F4-9E20-EE1D532C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778808">
          <a:off x="12396788" y="80833912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971550</xdr:colOff>
      <xdr:row>346</xdr:row>
      <xdr:rowOff>342900</xdr:rowOff>
    </xdr:from>
    <xdr:to>
      <xdr:col>10</xdr:col>
      <xdr:colOff>1781175</xdr:colOff>
      <xdr:row>350</xdr:row>
      <xdr:rowOff>95250</xdr:rowOff>
    </xdr:to>
    <xdr:pic>
      <xdr:nvPicPr>
        <xdr:cNvPr id="116891" name="Obraz 678" descr="GP2C-2.png">
          <a:extLst>
            <a:ext uri="{FF2B5EF4-FFF2-40B4-BE49-F238E27FC236}">
              <a16:creationId xmlns:a16="http://schemas.microsoft.com/office/drawing/2014/main" id="{705A94FC-D0EC-4E60-B615-B7D689A5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596948">
          <a:off x="13106400" y="810768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348</xdr:row>
      <xdr:rowOff>152400</xdr:rowOff>
    </xdr:from>
    <xdr:to>
      <xdr:col>10</xdr:col>
      <xdr:colOff>933450</xdr:colOff>
      <xdr:row>351</xdr:row>
      <xdr:rowOff>114300</xdr:rowOff>
    </xdr:to>
    <xdr:pic>
      <xdr:nvPicPr>
        <xdr:cNvPr id="116892" name="Obraz 268">
          <a:extLst>
            <a:ext uri="{FF2B5EF4-FFF2-40B4-BE49-F238E27FC236}">
              <a16:creationId xmlns:a16="http://schemas.microsoft.com/office/drawing/2014/main" id="{737E2FAD-3C3D-4F9A-BD91-A1B743AD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81610200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962025</xdr:colOff>
      <xdr:row>349</xdr:row>
      <xdr:rowOff>85725</xdr:rowOff>
    </xdr:from>
    <xdr:to>
      <xdr:col>10</xdr:col>
      <xdr:colOff>1800225</xdr:colOff>
      <xdr:row>353</xdr:row>
      <xdr:rowOff>19050</xdr:rowOff>
    </xdr:to>
    <xdr:pic>
      <xdr:nvPicPr>
        <xdr:cNvPr id="116893" name="Obraz 492" descr="262 copy.png">
          <a:extLst>
            <a:ext uri="{FF2B5EF4-FFF2-40B4-BE49-F238E27FC236}">
              <a16:creationId xmlns:a16="http://schemas.microsoft.com/office/drawing/2014/main" id="{6C8C7196-7DDB-4845-8984-7D4AF781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8267">
          <a:off x="13125450" y="81762600"/>
          <a:ext cx="838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981075</xdr:colOff>
      <xdr:row>352</xdr:row>
      <xdr:rowOff>114300</xdr:rowOff>
    </xdr:from>
    <xdr:to>
      <xdr:col>10</xdr:col>
      <xdr:colOff>1847850</xdr:colOff>
      <xdr:row>356</xdr:row>
      <xdr:rowOff>19050</xdr:rowOff>
    </xdr:to>
    <xdr:pic>
      <xdr:nvPicPr>
        <xdr:cNvPr id="116894" name="Obraz 18958">
          <a:extLst>
            <a:ext uri="{FF2B5EF4-FFF2-40B4-BE49-F238E27FC236}">
              <a16:creationId xmlns:a16="http://schemas.microsoft.com/office/drawing/2014/main" id="{95ED4F65-C3AA-41E9-9323-F5CF077F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650706">
          <a:off x="13144500" y="82372200"/>
          <a:ext cx="866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350</xdr:row>
      <xdr:rowOff>190500</xdr:rowOff>
    </xdr:from>
    <xdr:to>
      <xdr:col>10</xdr:col>
      <xdr:colOff>1085850</xdr:colOff>
      <xdr:row>355</xdr:row>
      <xdr:rowOff>152400</xdr:rowOff>
    </xdr:to>
    <xdr:pic>
      <xdr:nvPicPr>
        <xdr:cNvPr id="116895" name="Obraz 286">
          <a:extLst>
            <a:ext uri="{FF2B5EF4-FFF2-40B4-BE49-F238E27FC236}">
              <a16:creationId xmlns:a16="http://schemas.microsoft.com/office/drawing/2014/main" id="{2B6A8CDB-2CA0-4B43-A38A-89D9D69D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82010250"/>
          <a:ext cx="990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352</xdr:row>
      <xdr:rowOff>123825</xdr:rowOff>
    </xdr:from>
    <xdr:to>
      <xdr:col>10</xdr:col>
      <xdr:colOff>1476375</xdr:colOff>
      <xdr:row>360</xdr:row>
      <xdr:rowOff>57150</xdr:rowOff>
    </xdr:to>
    <xdr:pic>
      <xdr:nvPicPr>
        <xdr:cNvPr id="116896" name="Obraz 616" descr="GN-2.png">
          <a:extLst>
            <a:ext uri="{FF2B5EF4-FFF2-40B4-BE49-F238E27FC236}">
              <a16:creationId xmlns:a16="http://schemas.microsoft.com/office/drawing/2014/main" id="{7A62AE35-6613-4A83-AA74-52FFA621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2381725"/>
          <a:ext cx="14478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781050</xdr:colOff>
      <xdr:row>354</xdr:row>
      <xdr:rowOff>104775</xdr:rowOff>
    </xdr:from>
    <xdr:to>
      <xdr:col>11</xdr:col>
      <xdr:colOff>66675</xdr:colOff>
      <xdr:row>361</xdr:row>
      <xdr:rowOff>0</xdr:rowOff>
    </xdr:to>
    <xdr:pic>
      <xdr:nvPicPr>
        <xdr:cNvPr id="116897" name="Obraz 630" descr="GN-20.png">
          <a:extLst>
            <a:ext uri="{FF2B5EF4-FFF2-40B4-BE49-F238E27FC236}">
              <a16:creationId xmlns:a16="http://schemas.microsoft.com/office/drawing/2014/main" id="{DBD4958E-489D-411B-9947-78D2EC17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82724625"/>
          <a:ext cx="12954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355</xdr:row>
      <xdr:rowOff>66675</xdr:rowOff>
    </xdr:from>
    <xdr:to>
      <xdr:col>10</xdr:col>
      <xdr:colOff>1333500</xdr:colOff>
      <xdr:row>362</xdr:row>
      <xdr:rowOff>57150</xdr:rowOff>
    </xdr:to>
    <xdr:pic>
      <xdr:nvPicPr>
        <xdr:cNvPr id="116898" name="Obraz 649" descr="GN-20-2.png">
          <a:extLst>
            <a:ext uri="{FF2B5EF4-FFF2-40B4-BE49-F238E27FC236}">
              <a16:creationId xmlns:a16="http://schemas.microsoft.com/office/drawing/2014/main" id="{BBB53EF6-D876-4AE7-A599-3C94B36B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2905600"/>
          <a:ext cx="1333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704850</xdr:colOff>
      <xdr:row>356</xdr:row>
      <xdr:rowOff>123825</xdr:rowOff>
    </xdr:from>
    <xdr:to>
      <xdr:col>11</xdr:col>
      <xdr:colOff>114300</xdr:colOff>
      <xdr:row>363</xdr:row>
      <xdr:rowOff>123825</xdr:rowOff>
    </xdr:to>
    <xdr:pic>
      <xdr:nvPicPr>
        <xdr:cNvPr id="116899" name="Obraz 645" descr="GN-20-3.png">
          <a:extLst>
            <a:ext uri="{FF2B5EF4-FFF2-40B4-BE49-F238E27FC236}">
              <a16:creationId xmlns:a16="http://schemas.microsoft.com/office/drawing/2014/main" id="{CEBCDFD6-A2F4-4F65-832A-435B7D0F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83134200"/>
          <a:ext cx="1419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364</xdr:row>
      <xdr:rowOff>19050</xdr:rowOff>
    </xdr:from>
    <xdr:to>
      <xdr:col>10</xdr:col>
      <xdr:colOff>1219200</xdr:colOff>
      <xdr:row>370</xdr:row>
      <xdr:rowOff>0</xdr:rowOff>
    </xdr:to>
    <xdr:pic>
      <xdr:nvPicPr>
        <xdr:cNvPr id="116900" name="Obraz 646" descr="gn-30-2.png">
          <a:extLst>
            <a:ext uri="{FF2B5EF4-FFF2-40B4-BE49-F238E27FC236}">
              <a16:creationId xmlns:a16="http://schemas.microsoft.com/office/drawing/2014/main" id="{BFF62E5C-334C-4D8E-8037-E1CE34EE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4724875"/>
          <a:ext cx="12192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809625</xdr:colOff>
      <xdr:row>365</xdr:row>
      <xdr:rowOff>76200</xdr:rowOff>
    </xdr:from>
    <xdr:to>
      <xdr:col>11</xdr:col>
      <xdr:colOff>66675</xdr:colOff>
      <xdr:row>371</xdr:row>
      <xdr:rowOff>76200</xdr:rowOff>
    </xdr:to>
    <xdr:pic>
      <xdr:nvPicPr>
        <xdr:cNvPr id="116901" name="Obraz 647" descr="gn-30-3.png">
          <a:extLst>
            <a:ext uri="{FF2B5EF4-FFF2-40B4-BE49-F238E27FC236}">
              <a16:creationId xmlns:a16="http://schemas.microsoft.com/office/drawing/2014/main" id="{F71461F1-9B06-40E6-9DE7-3111A170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85001100"/>
          <a:ext cx="12668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828675</xdr:colOff>
      <xdr:row>363</xdr:row>
      <xdr:rowOff>76200</xdr:rowOff>
    </xdr:from>
    <xdr:to>
      <xdr:col>11</xdr:col>
      <xdr:colOff>28575</xdr:colOff>
      <xdr:row>369</xdr:row>
      <xdr:rowOff>47625</xdr:rowOff>
    </xdr:to>
    <xdr:pic>
      <xdr:nvPicPr>
        <xdr:cNvPr id="116902" name="Obraz 631" descr="GN-30.png">
          <a:extLst>
            <a:ext uri="{FF2B5EF4-FFF2-40B4-BE49-F238E27FC236}">
              <a16:creationId xmlns:a16="http://schemas.microsoft.com/office/drawing/2014/main" id="{3E7A6BC4-026E-490C-8418-71CF88DCF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84562950"/>
          <a:ext cx="12096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359</xdr:row>
      <xdr:rowOff>47625</xdr:rowOff>
    </xdr:from>
    <xdr:to>
      <xdr:col>10</xdr:col>
      <xdr:colOff>1295400</xdr:colOff>
      <xdr:row>365</xdr:row>
      <xdr:rowOff>9525</xdr:rowOff>
    </xdr:to>
    <xdr:pic>
      <xdr:nvPicPr>
        <xdr:cNvPr id="116903" name="Obraz 617" descr="GN-3.png">
          <a:extLst>
            <a:ext uri="{FF2B5EF4-FFF2-40B4-BE49-F238E27FC236}">
              <a16:creationId xmlns:a16="http://schemas.microsoft.com/office/drawing/2014/main" id="{1A8A811F-2073-4DA7-9DA9-CBDDA38A5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83658075"/>
          <a:ext cx="12382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209550</xdr:colOff>
      <xdr:row>362</xdr:row>
      <xdr:rowOff>171450</xdr:rowOff>
    </xdr:from>
    <xdr:to>
      <xdr:col>10</xdr:col>
      <xdr:colOff>1076325</xdr:colOff>
      <xdr:row>365</xdr:row>
      <xdr:rowOff>180975</xdr:rowOff>
    </xdr:to>
    <xdr:pic>
      <xdr:nvPicPr>
        <xdr:cNvPr id="116904" name="Obraz 18956">
          <a:extLst>
            <a:ext uri="{FF2B5EF4-FFF2-40B4-BE49-F238E27FC236}">
              <a16:creationId xmlns:a16="http://schemas.microsoft.com/office/drawing/2014/main" id="{C2AA1E71-B24D-4733-AD53-D94CB7BF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76581">
          <a:off x="12372975" y="84439125"/>
          <a:ext cx="866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857250</xdr:colOff>
      <xdr:row>360</xdr:row>
      <xdr:rowOff>47625</xdr:rowOff>
    </xdr:from>
    <xdr:to>
      <xdr:col>11</xdr:col>
      <xdr:colOff>76200</xdr:colOff>
      <xdr:row>366</xdr:row>
      <xdr:rowOff>0</xdr:rowOff>
    </xdr:to>
    <xdr:pic>
      <xdr:nvPicPr>
        <xdr:cNvPr id="116905" name="Obraz 644" descr="GN-3-2.png">
          <a:extLst>
            <a:ext uri="{FF2B5EF4-FFF2-40B4-BE49-F238E27FC236}">
              <a16:creationId xmlns:a16="http://schemas.microsoft.com/office/drawing/2014/main" id="{ED429CBC-2552-4009-9350-52A51B0B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83877150"/>
          <a:ext cx="12287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866775</xdr:colOff>
      <xdr:row>374</xdr:row>
      <xdr:rowOff>9525</xdr:rowOff>
    </xdr:from>
    <xdr:to>
      <xdr:col>11</xdr:col>
      <xdr:colOff>0</xdr:colOff>
      <xdr:row>378</xdr:row>
      <xdr:rowOff>104775</xdr:rowOff>
    </xdr:to>
    <xdr:pic>
      <xdr:nvPicPr>
        <xdr:cNvPr id="116906" name="Obraz 271">
          <a:extLst>
            <a:ext uri="{FF2B5EF4-FFF2-40B4-BE49-F238E27FC236}">
              <a16:creationId xmlns:a16="http://schemas.microsoft.com/office/drawing/2014/main" id="{4574B92A-4762-434F-BE42-31A609D3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31990">
          <a:off x="13030200" y="86906100"/>
          <a:ext cx="1143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370</xdr:row>
      <xdr:rowOff>95250</xdr:rowOff>
    </xdr:from>
    <xdr:to>
      <xdr:col>10</xdr:col>
      <xdr:colOff>1524000</xdr:colOff>
      <xdr:row>377</xdr:row>
      <xdr:rowOff>171450</xdr:rowOff>
    </xdr:to>
    <xdr:pic>
      <xdr:nvPicPr>
        <xdr:cNvPr id="116907" name="Obraz 619" descr="GN-4.png">
          <a:extLst>
            <a:ext uri="{FF2B5EF4-FFF2-40B4-BE49-F238E27FC236}">
              <a16:creationId xmlns:a16="http://schemas.microsoft.com/office/drawing/2014/main" id="{C9210C58-D5CA-4868-9B56-B9196AE18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6115525"/>
          <a:ext cx="15240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366</xdr:row>
      <xdr:rowOff>76200</xdr:rowOff>
    </xdr:from>
    <xdr:to>
      <xdr:col>10</xdr:col>
      <xdr:colOff>1238250</xdr:colOff>
      <xdr:row>372</xdr:row>
      <xdr:rowOff>9525</xdr:rowOff>
    </xdr:to>
    <xdr:pic>
      <xdr:nvPicPr>
        <xdr:cNvPr id="116908" name="Obraz 648" descr="GN-30-9.png">
          <a:extLst>
            <a:ext uri="{FF2B5EF4-FFF2-40B4-BE49-F238E27FC236}">
              <a16:creationId xmlns:a16="http://schemas.microsoft.com/office/drawing/2014/main" id="{35944718-ADD3-4BCD-8889-22EC5987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85220175"/>
          <a:ext cx="12287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373</xdr:row>
      <xdr:rowOff>152400</xdr:rowOff>
    </xdr:from>
    <xdr:to>
      <xdr:col>10</xdr:col>
      <xdr:colOff>1590675</xdr:colOff>
      <xdr:row>381</xdr:row>
      <xdr:rowOff>19050</xdr:rowOff>
    </xdr:to>
    <xdr:pic>
      <xdr:nvPicPr>
        <xdr:cNvPr id="116909" name="Obraz 632" descr="GN-40.png">
          <a:extLst>
            <a:ext uri="{FF2B5EF4-FFF2-40B4-BE49-F238E27FC236}">
              <a16:creationId xmlns:a16="http://schemas.microsoft.com/office/drawing/2014/main" id="{4CC27B55-0C7A-4F79-9AAE-0E3B48F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6829900"/>
          <a:ext cx="15906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933450</xdr:colOff>
      <xdr:row>374</xdr:row>
      <xdr:rowOff>123825</xdr:rowOff>
    </xdr:from>
    <xdr:to>
      <xdr:col>11</xdr:col>
      <xdr:colOff>514350</xdr:colOff>
      <xdr:row>382</xdr:row>
      <xdr:rowOff>57150</xdr:rowOff>
    </xdr:to>
    <xdr:pic>
      <xdr:nvPicPr>
        <xdr:cNvPr id="116910" name="Obraz 650" descr="GN-40-2.png">
          <a:extLst>
            <a:ext uri="{FF2B5EF4-FFF2-40B4-BE49-F238E27FC236}">
              <a16:creationId xmlns:a16="http://schemas.microsoft.com/office/drawing/2014/main" id="{41AECC38-DCF0-4CF3-8AC9-E48BDAFBB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87020400"/>
          <a:ext cx="15906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375</xdr:row>
      <xdr:rowOff>171450</xdr:rowOff>
    </xdr:from>
    <xdr:to>
      <xdr:col>10</xdr:col>
      <xdr:colOff>1600200</xdr:colOff>
      <xdr:row>383</xdr:row>
      <xdr:rowOff>66675</xdr:rowOff>
    </xdr:to>
    <xdr:pic>
      <xdr:nvPicPr>
        <xdr:cNvPr id="116911" name="Obraz 651" descr="GN-40-3.png">
          <a:extLst>
            <a:ext uri="{FF2B5EF4-FFF2-40B4-BE49-F238E27FC236}">
              <a16:creationId xmlns:a16="http://schemas.microsoft.com/office/drawing/2014/main" id="{7D7E090C-6FA2-434A-BEE5-53546414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7287100"/>
          <a:ext cx="16002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380</xdr:row>
      <xdr:rowOff>57150</xdr:rowOff>
    </xdr:from>
    <xdr:to>
      <xdr:col>10</xdr:col>
      <xdr:colOff>1724025</xdr:colOff>
      <xdr:row>388</xdr:row>
      <xdr:rowOff>85725</xdr:rowOff>
    </xdr:to>
    <xdr:pic>
      <xdr:nvPicPr>
        <xdr:cNvPr id="116912" name="Obraz 620" descr="gn-5.png">
          <a:extLst>
            <a:ext uri="{FF2B5EF4-FFF2-40B4-BE49-F238E27FC236}">
              <a16:creationId xmlns:a16="http://schemas.microsoft.com/office/drawing/2014/main" id="{3CB43AF8-6285-42CF-AEE7-C1D9F2B8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8268175"/>
          <a:ext cx="17240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209550</xdr:colOff>
      <xdr:row>385</xdr:row>
      <xdr:rowOff>133350</xdr:rowOff>
    </xdr:from>
    <xdr:to>
      <xdr:col>10</xdr:col>
      <xdr:colOff>1800225</xdr:colOff>
      <xdr:row>393</xdr:row>
      <xdr:rowOff>19050</xdr:rowOff>
    </xdr:to>
    <xdr:pic>
      <xdr:nvPicPr>
        <xdr:cNvPr id="116913" name="Obraz 621" descr="GN-6.png">
          <a:extLst>
            <a:ext uri="{FF2B5EF4-FFF2-40B4-BE49-F238E27FC236}">
              <a16:creationId xmlns:a16="http://schemas.microsoft.com/office/drawing/2014/main" id="{60D291A3-45ED-450D-B47B-1BCCF7103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89439750"/>
          <a:ext cx="15906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666750</xdr:colOff>
      <xdr:row>368</xdr:row>
      <xdr:rowOff>114300</xdr:rowOff>
    </xdr:from>
    <xdr:to>
      <xdr:col>11</xdr:col>
      <xdr:colOff>171450</xdr:colOff>
      <xdr:row>375</xdr:row>
      <xdr:rowOff>161925</xdr:rowOff>
    </xdr:to>
    <xdr:pic>
      <xdr:nvPicPr>
        <xdr:cNvPr id="116914" name="Obraz 624" descr="GO-3.png">
          <a:extLst>
            <a:ext uri="{FF2B5EF4-FFF2-40B4-BE49-F238E27FC236}">
              <a16:creationId xmlns:a16="http://schemas.microsoft.com/office/drawing/2014/main" id="{807867B9-43DA-4580-A7D2-A5510A917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85696425"/>
          <a:ext cx="15144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378</xdr:row>
      <xdr:rowOff>104775</xdr:rowOff>
    </xdr:from>
    <xdr:to>
      <xdr:col>10</xdr:col>
      <xdr:colOff>1362075</xdr:colOff>
      <xdr:row>384</xdr:row>
      <xdr:rowOff>152400</xdr:rowOff>
    </xdr:to>
    <xdr:pic>
      <xdr:nvPicPr>
        <xdr:cNvPr id="116915" name="Obraz 637" descr="gn-4-nowe.png">
          <a:extLst>
            <a:ext uri="{FF2B5EF4-FFF2-40B4-BE49-F238E27FC236}">
              <a16:creationId xmlns:a16="http://schemas.microsoft.com/office/drawing/2014/main" id="{7028BC86-A39B-43E4-9520-FEFA563E2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787765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382</xdr:row>
      <xdr:rowOff>47625</xdr:rowOff>
    </xdr:from>
    <xdr:to>
      <xdr:col>11</xdr:col>
      <xdr:colOff>28575</xdr:colOff>
      <xdr:row>390</xdr:row>
      <xdr:rowOff>9525</xdr:rowOff>
    </xdr:to>
    <xdr:pic>
      <xdr:nvPicPr>
        <xdr:cNvPr id="116916" name="Obraz 634" descr="GN-50.png">
          <a:extLst>
            <a:ext uri="{FF2B5EF4-FFF2-40B4-BE49-F238E27FC236}">
              <a16:creationId xmlns:a16="http://schemas.microsoft.com/office/drawing/2014/main" id="{61787E91-4BCD-4B92-997E-EDEF344D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88696800"/>
          <a:ext cx="16764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383</xdr:row>
      <xdr:rowOff>104775</xdr:rowOff>
    </xdr:from>
    <xdr:to>
      <xdr:col>10</xdr:col>
      <xdr:colOff>1800225</xdr:colOff>
      <xdr:row>391</xdr:row>
      <xdr:rowOff>152400</xdr:rowOff>
    </xdr:to>
    <xdr:pic>
      <xdr:nvPicPr>
        <xdr:cNvPr id="116917" name="Obraz 652" descr="GN-50-2.png">
          <a:extLst>
            <a:ext uri="{FF2B5EF4-FFF2-40B4-BE49-F238E27FC236}">
              <a16:creationId xmlns:a16="http://schemas.microsoft.com/office/drawing/2014/main" id="{28E2553F-0E85-4AF5-9B6E-0F912544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8973025"/>
          <a:ext cx="17526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388</xdr:row>
      <xdr:rowOff>180975</xdr:rowOff>
    </xdr:from>
    <xdr:to>
      <xdr:col>10</xdr:col>
      <xdr:colOff>1943100</xdr:colOff>
      <xdr:row>397</xdr:row>
      <xdr:rowOff>123825</xdr:rowOff>
    </xdr:to>
    <xdr:pic>
      <xdr:nvPicPr>
        <xdr:cNvPr id="116918" name="Obraz 653" descr="GN-60-2.png">
          <a:extLst>
            <a:ext uri="{FF2B5EF4-FFF2-40B4-BE49-F238E27FC236}">
              <a16:creationId xmlns:a16="http://schemas.microsoft.com/office/drawing/2014/main" id="{9993BE59-D9B3-4CF7-A103-89C60D16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90144600"/>
          <a:ext cx="16859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387</xdr:row>
      <xdr:rowOff>85725</xdr:rowOff>
    </xdr:from>
    <xdr:to>
      <xdr:col>10</xdr:col>
      <xdr:colOff>1781175</xdr:colOff>
      <xdr:row>396</xdr:row>
      <xdr:rowOff>0</xdr:rowOff>
    </xdr:to>
    <xdr:pic>
      <xdr:nvPicPr>
        <xdr:cNvPr id="116919" name="Obraz 635" descr="GN-60.png">
          <a:extLst>
            <a:ext uri="{FF2B5EF4-FFF2-40B4-BE49-F238E27FC236}">
              <a16:creationId xmlns:a16="http://schemas.microsoft.com/office/drawing/2014/main" id="{89CD7485-9A26-4F2C-80B2-5603784B9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89830275"/>
          <a:ext cx="16287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666750</xdr:colOff>
      <xdr:row>378</xdr:row>
      <xdr:rowOff>171450</xdr:rowOff>
    </xdr:from>
    <xdr:to>
      <xdr:col>11</xdr:col>
      <xdr:colOff>76200</xdr:colOff>
      <xdr:row>385</xdr:row>
      <xdr:rowOff>142875</xdr:rowOff>
    </xdr:to>
    <xdr:pic>
      <xdr:nvPicPr>
        <xdr:cNvPr id="116920" name="Obraz 633" descr="gn-40-nowe.png">
          <a:extLst>
            <a:ext uri="{FF2B5EF4-FFF2-40B4-BE49-F238E27FC236}">
              <a16:creationId xmlns:a16="http://schemas.microsoft.com/office/drawing/2014/main" id="{F4057DD9-9E62-4BDE-863D-33EB4C0E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87944325"/>
          <a:ext cx="14192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368</xdr:row>
      <xdr:rowOff>47625</xdr:rowOff>
    </xdr:from>
    <xdr:to>
      <xdr:col>10</xdr:col>
      <xdr:colOff>1285875</xdr:colOff>
      <xdr:row>374</xdr:row>
      <xdr:rowOff>104775</xdr:rowOff>
    </xdr:to>
    <xdr:pic>
      <xdr:nvPicPr>
        <xdr:cNvPr id="116921" name="Obraz 636" descr="GO-30.png">
          <a:extLst>
            <a:ext uri="{FF2B5EF4-FFF2-40B4-BE49-F238E27FC236}">
              <a16:creationId xmlns:a16="http://schemas.microsoft.com/office/drawing/2014/main" id="{F02BA704-4CA9-49B0-8F05-23BD0DA5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5629750"/>
          <a:ext cx="12858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552450</xdr:colOff>
      <xdr:row>404</xdr:row>
      <xdr:rowOff>95250</xdr:rowOff>
    </xdr:from>
    <xdr:to>
      <xdr:col>10</xdr:col>
      <xdr:colOff>1704975</xdr:colOff>
      <xdr:row>408</xdr:row>
      <xdr:rowOff>171450</xdr:rowOff>
    </xdr:to>
    <xdr:pic>
      <xdr:nvPicPr>
        <xdr:cNvPr id="116922" name="Obraz 282">
          <a:extLst>
            <a:ext uri="{FF2B5EF4-FFF2-40B4-BE49-F238E27FC236}">
              <a16:creationId xmlns:a16="http://schemas.microsoft.com/office/drawing/2014/main" id="{DE57D8D4-5ECF-4A12-877D-1BD680C6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260073">
          <a:off x="12715875" y="93211650"/>
          <a:ext cx="1152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609600</xdr:colOff>
      <xdr:row>392</xdr:row>
      <xdr:rowOff>161925</xdr:rowOff>
    </xdr:from>
    <xdr:to>
      <xdr:col>10</xdr:col>
      <xdr:colOff>1885950</xdr:colOff>
      <xdr:row>399</xdr:row>
      <xdr:rowOff>142875</xdr:rowOff>
    </xdr:to>
    <xdr:pic>
      <xdr:nvPicPr>
        <xdr:cNvPr id="116923" name="Obraz 626" descr="GN-2W.png">
          <a:extLst>
            <a:ext uri="{FF2B5EF4-FFF2-40B4-BE49-F238E27FC236}">
              <a16:creationId xmlns:a16="http://schemas.microsoft.com/office/drawing/2014/main" id="{3EEB93B5-7B71-43F7-8A06-9942E2F13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14224">
          <a:off x="12773025" y="91001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800100</xdr:colOff>
      <xdr:row>396</xdr:row>
      <xdr:rowOff>161925</xdr:rowOff>
    </xdr:from>
    <xdr:to>
      <xdr:col>11</xdr:col>
      <xdr:colOff>9525</xdr:colOff>
      <xdr:row>403</xdr:row>
      <xdr:rowOff>85725</xdr:rowOff>
    </xdr:to>
    <xdr:pic>
      <xdr:nvPicPr>
        <xdr:cNvPr id="116924" name="Obraz 627" descr="GN-3W.png">
          <a:extLst>
            <a:ext uri="{FF2B5EF4-FFF2-40B4-BE49-F238E27FC236}">
              <a16:creationId xmlns:a16="http://schemas.microsoft.com/office/drawing/2014/main" id="{47CE5349-0030-4572-8994-0692B400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91716225"/>
          <a:ext cx="12192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406</xdr:row>
      <xdr:rowOff>161925</xdr:rowOff>
    </xdr:from>
    <xdr:to>
      <xdr:col>10</xdr:col>
      <xdr:colOff>1685925</xdr:colOff>
      <xdr:row>414</xdr:row>
      <xdr:rowOff>247650</xdr:rowOff>
    </xdr:to>
    <xdr:pic>
      <xdr:nvPicPr>
        <xdr:cNvPr id="116925" name="Obraz 628" descr="GN-5W.png">
          <a:extLst>
            <a:ext uri="{FF2B5EF4-FFF2-40B4-BE49-F238E27FC236}">
              <a16:creationId xmlns:a16="http://schemas.microsoft.com/office/drawing/2014/main" id="{9C33616F-45CC-4F66-A998-56A600BE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5" y="93659325"/>
          <a:ext cx="16478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390</xdr:row>
      <xdr:rowOff>219075</xdr:rowOff>
    </xdr:from>
    <xdr:to>
      <xdr:col>10</xdr:col>
      <xdr:colOff>1447800</xdr:colOff>
      <xdr:row>398</xdr:row>
      <xdr:rowOff>152400</xdr:rowOff>
    </xdr:to>
    <xdr:pic>
      <xdr:nvPicPr>
        <xdr:cNvPr id="116926" name="Obraz 638" descr="GN-10W.png">
          <a:extLst>
            <a:ext uri="{FF2B5EF4-FFF2-40B4-BE49-F238E27FC236}">
              <a16:creationId xmlns:a16="http://schemas.microsoft.com/office/drawing/2014/main" id="{715EFD4A-1B10-42AF-9483-E87B8588B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062085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394</xdr:row>
      <xdr:rowOff>133350</xdr:rowOff>
    </xdr:from>
    <xdr:to>
      <xdr:col>10</xdr:col>
      <xdr:colOff>1314450</xdr:colOff>
      <xdr:row>402</xdr:row>
      <xdr:rowOff>9525</xdr:rowOff>
    </xdr:to>
    <xdr:pic>
      <xdr:nvPicPr>
        <xdr:cNvPr id="116927" name="Obraz 639" descr="GN20W.png">
          <a:extLst>
            <a:ext uri="{FF2B5EF4-FFF2-40B4-BE49-F238E27FC236}">
              <a16:creationId xmlns:a16="http://schemas.microsoft.com/office/drawing/2014/main" id="{6499FD49-039C-4EB4-A185-721D22F7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1344750"/>
          <a:ext cx="13144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398</xdr:row>
      <xdr:rowOff>133350</xdr:rowOff>
    </xdr:from>
    <xdr:to>
      <xdr:col>10</xdr:col>
      <xdr:colOff>1285875</xdr:colOff>
      <xdr:row>405</xdr:row>
      <xdr:rowOff>47625</xdr:rowOff>
    </xdr:to>
    <xdr:pic>
      <xdr:nvPicPr>
        <xdr:cNvPr id="116928" name="Obraz 640" descr="GN-30W.png">
          <a:extLst>
            <a:ext uri="{FF2B5EF4-FFF2-40B4-BE49-F238E27FC236}">
              <a16:creationId xmlns:a16="http://schemas.microsoft.com/office/drawing/2014/main" id="{6D245A93-55C5-4785-A867-4ABF4C2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2049600"/>
          <a:ext cx="1257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403</xdr:row>
      <xdr:rowOff>190500</xdr:rowOff>
    </xdr:from>
    <xdr:to>
      <xdr:col>10</xdr:col>
      <xdr:colOff>1657350</xdr:colOff>
      <xdr:row>413</xdr:row>
      <xdr:rowOff>0</xdr:rowOff>
    </xdr:to>
    <xdr:pic>
      <xdr:nvPicPr>
        <xdr:cNvPr id="116929" name="Obraz 641" descr="GN-40W.png">
          <a:extLst>
            <a:ext uri="{FF2B5EF4-FFF2-40B4-BE49-F238E27FC236}">
              <a16:creationId xmlns:a16="http://schemas.microsoft.com/office/drawing/2014/main" id="{47C4A1DB-09C5-4ADD-A6EB-E9D5B50B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3087825"/>
          <a:ext cx="16573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400050</xdr:colOff>
      <xdr:row>408</xdr:row>
      <xdr:rowOff>85725</xdr:rowOff>
    </xdr:from>
    <xdr:to>
      <xdr:col>11</xdr:col>
      <xdr:colOff>133350</xdr:colOff>
      <xdr:row>416</xdr:row>
      <xdr:rowOff>114300</xdr:rowOff>
    </xdr:to>
    <xdr:pic>
      <xdr:nvPicPr>
        <xdr:cNvPr id="116930" name="Obraz 642" descr="GN-50W.png">
          <a:extLst>
            <a:ext uri="{FF2B5EF4-FFF2-40B4-BE49-F238E27FC236}">
              <a16:creationId xmlns:a16="http://schemas.microsoft.com/office/drawing/2014/main" id="{18761A2E-74AE-4186-A77C-E805B320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93954600"/>
          <a:ext cx="17430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415</xdr:row>
      <xdr:rowOff>19050</xdr:rowOff>
    </xdr:from>
    <xdr:to>
      <xdr:col>10</xdr:col>
      <xdr:colOff>1657350</xdr:colOff>
      <xdr:row>422</xdr:row>
      <xdr:rowOff>57150</xdr:rowOff>
    </xdr:to>
    <xdr:pic>
      <xdr:nvPicPr>
        <xdr:cNvPr id="116931" name="Obraz 643" descr="gn-60W.png">
          <a:extLst>
            <a:ext uri="{FF2B5EF4-FFF2-40B4-BE49-F238E27FC236}">
              <a16:creationId xmlns:a16="http://schemas.microsoft.com/office/drawing/2014/main" id="{44D998C5-8C37-49C3-8208-C299FA3A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95402400"/>
          <a:ext cx="15811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401</xdr:row>
      <xdr:rowOff>38100</xdr:rowOff>
    </xdr:from>
    <xdr:to>
      <xdr:col>10</xdr:col>
      <xdr:colOff>1276350</xdr:colOff>
      <xdr:row>407</xdr:row>
      <xdr:rowOff>123825</xdr:rowOff>
    </xdr:to>
    <xdr:pic>
      <xdr:nvPicPr>
        <xdr:cNvPr id="116932" name="Obraz 654" descr="GN-30W-3.png">
          <a:extLst>
            <a:ext uri="{FF2B5EF4-FFF2-40B4-BE49-F238E27FC236}">
              <a16:creationId xmlns:a16="http://schemas.microsoft.com/office/drawing/2014/main" id="{375CED2B-C7FE-4EBE-BA0F-1A079659A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2554425"/>
          <a:ext cx="1247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413</xdr:row>
      <xdr:rowOff>95250</xdr:rowOff>
    </xdr:from>
    <xdr:to>
      <xdr:col>10</xdr:col>
      <xdr:colOff>1590675</xdr:colOff>
      <xdr:row>419</xdr:row>
      <xdr:rowOff>133350</xdr:rowOff>
    </xdr:to>
    <xdr:pic>
      <xdr:nvPicPr>
        <xdr:cNvPr id="116933" name="Obraz 655" descr="GN-60-9.png">
          <a:extLst>
            <a:ext uri="{FF2B5EF4-FFF2-40B4-BE49-F238E27FC236}">
              <a16:creationId xmlns:a16="http://schemas.microsoft.com/office/drawing/2014/main" id="{D1C6A0D7-17C9-4459-9B57-ADB191B1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94926150"/>
          <a:ext cx="15430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416</xdr:row>
      <xdr:rowOff>76200</xdr:rowOff>
    </xdr:from>
    <xdr:to>
      <xdr:col>10</xdr:col>
      <xdr:colOff>1781175</xdr:colOff>
      <xdr:row>423</xdr:row>
      <xdr:rowOff>161925</xdr:rowOff>
    </xdr:to>
    <xdr:pic>
      <xdr:nvPicPr>
        <xdr:cNvPr id="116934" name="Obraz 656" descr="gn-60W-2.png">
          <a:extLst>
            <a:ext uri="{FF2B5EF4-FFF2-40B4-BE49-F238E27FC236}">
              <a16:creationId xmlns:a16="http://schemas.microsoft.com/office/drawing/2014/main" id="{60EA3FAB-F65D-4667-9E2B-D645C128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95735775"/>
          <a:ext cx="15906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885825</xdr:colOff>
      <xdr:row>412</xdr:row>
      <xdr:rowOff>47625</xdr:rowOff>
    </xdr:from>
    <xdr:to>
      <xdr:col>11</xdr:col>
      <xdr:colOff>342900</xdr:colOff>
      <xdr:row>418</xdr:row>
      <xdr:rowOff>95250</xdr:rowOff>
    </xdr:to>
    <xdr:pic>
      <xdr:nvPicPr>
        <xdr:cNvPr id="116935" name="Obraz 658" descr="GN-50W-3.png">
          <a:extLst>
            <a:ext uri="{FF2B5EF4-FFF2-40B4-BE49-F238E27FC236}">
              <a16:creationId xmlns:a16="http://schemas.microsoft.com/office/drawing/2014/main" id="{4E4598AA-4487-45A7-84DB-EE70C584E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94726125"/>
          <a:ext cx="14668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88624</xdr:colOff>
      <xdr:row>451</xdr:row>
      <xdr:rowOff>368162</xdr:rowOff>
    </xdr:from>
    <xdr:to>
      <xdr:col>10</xdr:col>
      <xdr:colOff>1069699</xdr:colOff>
      <xdr:row>453</xdr:row>
      <xdr:rowOff>311012</xdr:rowOff>
    </xdr:to>
    <xdr:pic>
      <xdr:nvPicPr>
        <xdr:cNvPr id="116938" name="Obraz 676" descr="lampka_led.png">
          <a:extLst>
            <a:ext uri="{FF2B5EF4-FFF2-40B4-BE49-F238E27FC236}">
              <a16:creationId xmlns:a16="http://schemas.microsoft.com/office/drawing/2014/main" id="{84F2A756-27C4-450C-9470-030740D1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689" y="102004053"/>
          <a:ext cx="981075" cy="118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984802</xdr:colOff>
      <xdr:row>451</xdr:row>
      <xdr:rowOff>274982</xdr:rowOff>
    </xdr:from>
    <xdr:to>
      <xdr:col>11</xdr:col>
      <xdr:colOff>289477</xdr:colOff>
      <xdr:row>453</xdr:row>
      <xdr:rowOff>417857</xdr:rowOff>
    </xdr:to>
    <xdr:pic>
      <xdr:nvPicPr>
        <xdr:cNvPr id="116939" name="Obraz 683" descr="LDA-1_ZBIOR.png">
          <a:extLst>
            <a:ext uri="{FF2B5EF4-FFF2-40B4-BE49-F238E27FC236}">
              <a16:creationId xmlns:a16="http://schemas.microsoft.com/office/drawing/2014/main" id="{B4CB201E-53F0-4D7D-9FC0-3609112D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4867" y="101910873"/>
          <a:ext cx="1317349" cy="13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800100</xdr:colOff>
      <xdr:row>440</xdr:row>
      <xdr:rowOff>85725</xdr:rowOff>
    </xdr:from>
    <xdr:to>
      <xdr:col>10</xdr:col>
      <xdr:colOff>1838325</xdr:colOff>
      <xdr:row>444</xdr:row>
      <xdr:rowOff>114300</xdr:rowOff>
    </xdr:to>
    <xdr:pic>
      <xdr:nvPicPr>
        <xdr:cNvPr id="116940" name="Obraz 110">
          <a:extLst>
            <a:ext uri="{FF2B5EF4-FFF2-40B4-BE49-F238E27FC236}">
              <a16:creationId xmlns:a16="http://schemas.microsoft.com/office/drawing/2014/main" id="{561EF148-CC6A-44D4-B8AC-3A1929133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00603050"/>
          <a:ext cx="1038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420</xdr:row>
      <xdr:rowOff>142875</xdr:rowOff>
    </xdr:from>
    <xdr:to>
      <xdr:col>10</xdr:col>
      <xdr:colOff>771525</xdr:colOff>
      <xdr:row>424</xdr:row>
      <xdr:rowOff>28575</xdr:rowOff>
    </xdr:to>
    <xdr:pic>
      <xdr:nvPicPr>
        <xdr:cNvPr id="116941" name="Obraz 19209">
          <a:extLst>
            <a:ext uri="{FF2B5EF4-FFF2-40B4-BE49-F238E27FC236}">
              <a16:creationId xmlns:a16="http://schemas.microsoft.com/office/drawing/2014/main" id="{A6386DAB-EDEA-4C46-8007-1BF2C0FBB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6735900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942975</xdr:colOff>
      <xdr:row>421</xdr:row>
      <xdr:rowOff>142875</xdr:rowOff>
    </xdr:from>
    <xdr:to>
      <xdr:col>10</xdr:col>
      <xdr:colOff>1609725</xdr:colOff>
      <xdr:row>424</xdr:row>
      <xdr:rowOff>104775</xdr:rowOff>
    </xdr:to>
    <xdr:pic>
      <xdr:nvPicPr>
        <xdr:cNvPr id="116942" name="Obraz 19210">
          <a:extLst>
            <a:ext uri="{FF2B5EF4-FFF2-40B4-BE49-F238E27FC236}">
              <a16:creationId xmlns:a16="http://schemas.microsoft.com/office/drawing/2014/main" id="{AA263390-2E73-4314-837D-05FF6888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968787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422</xdr:row>
      <xdr:rowOff>47625</xdr:rowOff>
    </xdr:from>
    <xdr:to>
      <xdr:col>10</xdr:col>
      <xdr:colOff>1171575</xdr:colOff>
      <xdr:row>426</xdr:row>
      <xdr:rowOff>57150</xdr:rowOff>
    </xdr:to>
    <xdr:pic>
      <xdr:nvPicPr>
        <xdr:cNvPr id="116943" name="Obraz 19211">
          <a:extLst>
            <a:ext uri="{FF2B5EF4-FFF2-40B4-BE49-F238E27FC236}">
              <a16:creationId xmlns:a16="http://schemas.microsoft.com/office/drawing/2014/main" id="{5398CA7C-34A2-4A57-A2C5-EFC165BB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0" y="97031175"/>
          <a:ext cx="838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424</xdr:row>
      <xdr:rowOff>47625</xdr:rowOff>
    </xdr:from>
    <xdr:to>
      <xdr:col>10</xdr:col>
      <xdr:colOff>933450</xdr:colOff>
      <xdr:row>429</xdr:row>
      <xdr:rowOff>9525</xdr:rowOff>
    </xdr:to>
    <xdr:pic>
      <xdr:nvPicPr>
        <xdr:cNvPr id="116944" name="Obraz 19212">
          <a:extLst>
            <a:ext uri="{FF2B5EF4-FFF2-40B4-BE49-F238E27FC236}">
              <a16:creationId xmlns:a16="http://schemas.microsoft.com/office/drawing/2014/main" id="{03B4A3C9-454A-473E-8DF9-2F437FC9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7469325"/>
          <a:ext cx="904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666750</xdr:colOff>
      <xdr:row>424</xdr:row>
      <xdr:rowOff>66675</xdr:rowOff>
    </xdr:from>
    <xdr:to>
      <xdr:col>10</xdr:col>
      <xdr:colOff>1876425</xdr:colOff>
      <xdr:row>430</xdr:row>
      <xdr:rowOff>114300</xdr:rowOff>
    </xdr:to>
    <xdr:pic>
      <xdr:nvPicPr>
        <xdr:cNvPr id="116945" name="Obraz 19213">
          <a:extLst>
            <a:ext uri="{FF2B5EF4-FFF2-40B4-BE49-F238E27FC236}">
              <a16:creationId xmlns:a16="http://schemas.microsoft.com/office/drawing/2014/main" id="{A16F7F53-EC0D-4289-ABE7-F53FD4EFC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97488375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426</xdr:row>
      <xdr:rowOff>152400</xdr:rowOff>
    </xdr:from>
    <xdr:to>
      <xdr:col>10</xdr:col>
      <xdr:colOff>1038225</xdr:colOff>
      <xdr:row>432</xdr:row>
      <xdr:rowOff>47625</xdr:rowOff>
    </xdr:to>
    <xdr:pic>
      <xdr:nvPicPr>
        <xdr:cNvPr id="116946" name="Obraz 19215">
          <a:extLst>
            <a:ext uri="{FF2B5EF4-FFF2-40B4-BE49-F238E27FC236}">
              <a16:creationId xmlns:a16="http://schemas.microsoft.com/office/drawing/2014/main" id="{5EB6BA97-F8A7-4458-BA71-2D89FA92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7936050"/>
          <a:ext cx="1019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714375</xdr:colOff>
      <xdr:row>427</xdr:row>
      <xdr:rowOff>76200</xdr:rowOff>
    </xdr:from>
    <xdr:to>
      <xdr:col>10</xdr:col>
      <xdr:colOff>1971675</xdr:colOff>
      <xdr:row>433</xdr:row>
      <xdr:rowOff>171450</xdr:rowOff>
    </xdr:to>
    <xdr:pic>
      <xdr:nvPicPr>
        <xdr:cNvPr id="116947" name="Obraz 19216">
          <a:extLst>
            <a:ext uri="{FF2B5EF4-FFF2-40B4-BE49-F238E27FC236}">
              <a16:creationId xmlns:a16="http://schemas.microsoft.com/office/drawing/2014/main" id="{A8A8BB9C-EDA1-4993-AA29-B64D3818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98078925"/>
          <a:ext cx="12573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430</xdr:row>
      <xdr:rowOff>28575</xdr:rowOff>
    </xdr:from>
    <xdr:to>
      <xdr:col>10</xdr:col>
      <xdr:colOff>1038225</xdr:colOff>
      <xdr:row>435</xdr:row>
      <xdr:rowOff>66675</xdr:rowOff>
    </xdr:to>
    <xdr:pic>
      <xdr:nvPicPr>
        <xdr:cNvPr id="116948" name="Obraz 19217">
          <a:extLst>
            <a:ext uri="{FF2B5EF4-FFF2-40B4-BE49-F238E27FC236}">
              <a16:creationId xmlns:a16="http://schemas.microsoft.com/office/drawing/2014/main" id="{CEB60D4D-0572-45BB-ADAF-BC70BACDC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98602800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971550</xdr:colOff>
      <xdr:row>430</xdr:row>
      <xdr:rowOff>209550</xdr:rowOff>
    </xdr:from>
    <xdr:to>
      <xdr:col>10</xdr:col>
      <xdr:colOff>1952625</xdr:colOff>
      <xdr:row>436</xdr:row>
      <xdr:rowOff>19050</xdr:rowOff>
    </xdr:to>
    <xdr:pic>
      <xdr:nvPicPr>
        <xdr:cNvPr id="116949" name="Obraz 19218">
          <a:extLst>
            <a:ext uri="{FF2B5EF4-FFF2-40B4-BE49-F238E27FC236}">
              <a16:creationId xmlns:a16="http://schemas.microsoft.com/office/drawing/2014/main" id="{93E64622-6694-4CD6-B687-35F9C95D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98783775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437</xdr:row>
      <xdr:rowOff>57150</xdr:rowOff>
    </xdr:from>
    <xdr:to>
      <xdr:col>10</xdr:col>
      <xdr:colOff>1310022</xdr:colOff>
      <xdr:row>441</xdr:row>
      <xdr:rowOff>9525</xdr:rowOff>
    </xdr:to>
    <xdr:pic>
      <xdr:nvPicPr>
        <xdr:cNvPr id="116950" name="Obraz 19219">
          <a:extLst>
            <a:ext uri="{FF2B5EF4-FFF2-40B4-BE49-F238E27FC236}">
              <a16:creationId xmlns:a16="http://schemas.microsoft.com/office/drawing/2014/main" id="{9C71EC94-1729-4216-B3BE-9BE84BAB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1055" y="100317300"/>
          <a:ext cx="1307124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447</xdr:row>
      <xdr:rowOff>76200</xdr:rowOff>
    </xdr:from>
    <xdr:to>
      <xdr:col>10</xdr:col>
      <xdr:colOff>914400</xdr:colOff>
      <xdr:row>451</xdr:row>
      <xdr:rowOff>85725</xdr:rowOff>
    </xdr:to>
    <xdr:pic>
      <xdr:nvPicPr>
        <xdr:cNvPr id="116951" name="Obraz 673" descr="RC-10W.png">
          <a:extLst>
            <a:ext uri="{FF2B5EF4-FFF2-40B4-BE49-F238E27FC236}">
              <a16:creationId xmlns:a16="http://schemas.microsoft.com/office/drawing/2014/main" id="{DCE06082-C40A-427F-98A2-3EAE5DDD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02260400"/>
          <a:ext cx="800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1085850</xdr:colOff>
      <xdr:row>448</xdr:row>
      <xdr:rowOff>66675</xdr:rowOff>
    </xdr:from>
    <xdr:to>
      <xdr:col>10</xdr:col>
      <xdr:colOff>1952625</xdr:colOff>
      <xdr:row>451</xdr:row>
      <xdr:rowOff>390525</xdr:rowOff>
    </xdr:to>
    <xdr:pic>
      <xdr:nvPicPr>
        <xdr:cNvPr id="116952" name="Obraz 674" descr="RC-20W.png">
          <a:extLst>
            <a:ext uri="{FF2B5EF4-FFF2-40B4-BE49-F238E27FC236}">
              <a16:creationId xmlns:a16="http://schemas.microsoft.com/office/drawing/2014/main" id="{952954BB-AD0F-4D67-8E8B-985C9129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9275" y="102469950"/>
          <a:ext cx="866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314325</xdr:colOff>
      <xdr:row>442</xdr:row>
      <xdr:rowOff>66675</xdr:rowOff>
    </xdr:from>
    <xdr:to>
      <xdr:col>10</xdr:col>
      <xdr:colOff>1162050</xdr:colOff>
      <xdr:row>446</xdr:row>
      <xdr:rowOff>47625</xdr:rowOff>
    </xdr:to>
    <xdr:pic>
      <xdr:nvPicPr>
        <xdr:cNvPr id="116953" name="Obraz 668" descr="RT-30CA.png">
          <a:extLst>
            <a:ext uri="{FF2B5EF4-FFF2-40B4-BE49-F238E27FC236}">
              <a16:creationId xmlns:a16="http://schemas.microsoft.com/office/drawing/2014/main" id="{32E9C64F-97BB-437C-AF62-D3FEF9BB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101117400"/>
          <a:ext cx="847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1028700</xdr:colOff>
      <xdr:row>434</xdr:row>
      <xdr:rowOff>114300</xdr:rowOff>
    </xdr:from>
    <xdr:to>
      <xdr:col>11</xdr:col>
      <xdr:colOff>0</xdr:colOff>
      <xdr:row>440</xdr:row>
      <xdr:rowOff>0</xdr:rowOff>
    </xdr:to>
    <xdr:pic>
      <xdr:nvPicPr>
        <xdr:cNvPr id="116954" name="Obraz 669" descr="R-20CA.png">
          <a:extLst>
            <a:ext uri="{FF2B5EF4-FFF2-40B4-BE49-F238E27FC236}">
              <a16:creationId xmlns:a16="http://schemas.microsoft.com/office/drawing/2014/main" id="{5A24DF61-C120-4B93-B651-E189971A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4032">
          <a:off x="13192125" y="99488625"/>
          <a:ext cx="981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904875</xdr:colOff>
      <xdr:row>437</xdr:row>
      <xdr:rowOff>85725</xdr:rowOff>
    </xdr:from>
    <xdr:to>
      <xdr:col>10</xdr:col>
      <xdr:colOff>1962150</xdr:colOff>
      <xdr:row>442</xdr:row>
      <xdr:rowOff>19050</xdr:rowOff>
    </xdr:to>
    <xdr:pic>
      <xdr:nvPicPr>
        <xdr:cNvPr id="116955" name="Obraz 670" descr="R-30CA.png">
          <a:extLst>
            <a:ext uri="{FF2B5EF4-FFF2-40B4-BE49-F238E27FC236}">
              <a16:creationId xmlns:a16="http://schemas.microsoft.com/office/drawing/2014/main" id="{DE05DCDF-1C2A-48CB-9A7F-0B2AF7C2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77641">
          <a:off x="13068300" y="99964875"/>
          <a:ext cx="10572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1076325</xdr:colOff>
      <xdr:row>443</xdr:row>
      <xdr:rowOff>47625</xdr:rowOff>
    </xdr:from>
    <xdr:to>
      <xdr:col>11</xdr:col>
      <xdr:colOff>76200</xdr:colOff>
      <xdr:row>448</xdr:row>
      <xdr:rowOff>9525</xdr:rowOff>
    </xdr:to>
    <xdr:pic>
      <xdr:nvPicPr>
        <xdr:cNvPr id="116956" name="Obraz 672" descr="R-40CA.png">
          <a:extLst>
            <a:ext uri="{FF2B5EF4-FFF2-40B4-BE49-F238E27FC236}">
              <a16:creationId xmlns:a16="http://schemas.microsoft.com/office/drawing/2014/main" id="{B8C43455-015F-4CB3-8C6E-8BA6DF5E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101365050"/>
          <a:ext cx="1009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1073</xdr:row>
      <xdr:rowOff>0</xdr:rowOff>
    </xdr:from>
    <xdr:to>
      <xdr:col>10</xdr:col>
      <xdr:colOff>1381125</xdr:colOff>
      <xdr:row>1074</xdr:row>
      <xdr:rowOff>28574</xdr:rowOff>
    </xdr:to>
    <xdr:pic>
      <xdr:nvPicPr>
        <xdr:cNvPr id="116957" name="Obraz 2">
          <a:extLst>
            <a:ext uri="{FF2B5EF4-FFF2-40B4-BE49-F238E27FC236}">
              <a16:creationId xmlns:a16="http://schemas.microsoft.com/office/drawing/2014/main" id="{8172B4FE-94FB-4AA7-BFDA-3FD20C86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225685350"/>
          <a:ext cx="1038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1073</xdr:row>
      <xdr:rowOff>76200</xdr:rowOff>
    </xdr:from>
    <xdr:to>
      <xdr:col>10</xdr:col>
      <xdr:colOff>1514475</xdr:colOff>
      <xdr:row>1078</xdr:row>
      <xdr:rowOff>9525</xdr:rowOff>
    </xdr:to>
    <xdr:pic>
      <xdr:nvPicPr>
        <xdr:cNvPr id="116958" name="Obraz 682" descr="E27-P.png">
          <a:extLst>
            <a:ext uri="{FF2B5EF4-FFF2-40B4-BE49-F238E27FC236}">
              <a16:creationId xmlns:a16="http://schemas.microsoft.com/office/drawing/2014/main" id="{FE162E5F-0836-4113-BCB4-67CB357AE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243800">
          <a:off x="12553950" y="225761550"/>
          <a:ext cx="1123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1076</xdr:row>
      <xdr:rowOff>152400</xdr:rowOff>
    </xdr:from>
    <xdr:to>
      <xdr:col>10</xdr:col>
      <xdr:colOff>1266825</xdr:colOff>
      <xdr:row>1079</xdr:row>
      <xdr:rowOff>19050</xdr:rowOff>
    </xdr:to>
    <xdr:pic>
      <xdr:nvPicPr>
        <xdr:cNvPr id="116959" name="Obraz 2">
          <a:extLst>
            <a:ext uri="{FF2B5EF4-FFF2-40B4-BE49-F238E27FC236}">
              <a16:creationId xmlns:a16="http://schemas.microsoft.com/office/drawing/2014/main" id="{6CB5FE55-B478-4132-A964-1FE9C6B3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226590225"/>
          <a:ext cx="1028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847725</xdr:colOff>
      <xdr:row>1078</xdr:row>
      <xdr:rowOff>9525</xdr:rowOff>
    </xdr:from>
    <xdr:to>
      <xdr:col>10</xdr:col>
      <xdr:colOff>1704975</xdr:colOff>
      <xdr:row>1081</xdr:row>
      <xdr:rowOff>66674</xdr:rowOff>
    </xdr:to>
    <xdr:pic>
      <xdr:nvPicPr>
        <xdr:cNvPr id="116960" name="Obraz 485" descr="GO-40ZB.png">
          <a:extLst>
            <a:ext uri="{FF2B5EF4-FFF2-40B4-BE49-F238E27FC236}">
              <a16:creationId xmlns:a16="http://schemas.microsoft.com/office/drawing/2014/main" id="{6AD3FA46-2E9D-4F30-AFDC-2EE22BD1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226952175"/>
          <a:ext cx="857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281609</xdr:colOff>
      <xdr:row>1079</xdr:row>
      <xdr:rowOff>132521</xdr:rowOff>
    </xdr:from>
    <xdr:to>
      <xdr:col>10</xdr:col>
      <xdr:colOff>919371</xdr:colOff>
      <xdr:row>1082</xdr:row>
      <xdr:rowOff>1</xdr:rowOff>
    </xdr:to>
    <xdr:pic>
      <xdr:nvPicPr>
        <xdr:cNvPr id="116961" name="Obraz 487" descr="GO-40ZB_2.png">
          <a:extLst>
            <a:ext uri="{FF2B5EF4-FFF2-40B4-BE49-F238E27FC236}">
              <a16:creationId xmlns:a16="http://schemas.microsoft.com/office/drawing/2014/main" id="{0D7D6CED-5637-47D4-B7EC-140B5CF0C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37" t="21384" r="19566" b="21637"/>
        <a:stretch/>
      </xdr:blipFill>
      <xdr:spPr bwMode="auto">
        <a:xfrm>
          <a:off x="13061674" y="228127891"/>
          <a:ext cx="637762" cy="65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1069</xdr:row>
      <xdr:rowOff>190500</xdr:rowOff>
    </xdr:from>
    <xdr:to>
      <xdr:col>10</xdr:col>
      <xdr:colOff>1181100</xdr:colOff>
      <xdr:row>1073</xdr:row>
      <xdr:rowOff>228600</xdr:rowOff>
    </xdr:to>
    <xdr:pic>
      <xdr:nvPicPr>
        <xdr:cNvPr id="116962" name="Obraz 666" descr="NP-30.png">
          <a:extLst>
            <a:ext uri="{FF2B5EF4-FFF2-40B4-BE49-F238E27FC236}">
              <a16:creationId xmlns:a16="http://schemas.microsoft.com/office/drawing/2014/main" id="{71F1F9C2-C0BD-4FFE-ACE5-342E0E35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477219">
          <a:off x="12182475" y="224751900"/>
          <a:ext cx="1143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400050</xdr:colOff>
      <xdr:row>1059</xdr:row>
      <xdr:rowOff>257175</xdr:rowOff>
    </xdr:from>
    <xdr:to>
      <xdr:col>10</xdr:col>
      <xdr:colOff>1724025</xdr:colOff>
      <xdr:row>1062</xdr:row>
      <xdr:rowOff>76200</xdr:rowOff>
    </xdr:to>
    <xdr:pic>
      <xdr:nvPicPr>
        <xdr:cNvPr id="116963" name="Obraz 21810">
          <a:extLst>
            <a:ext uri="{FF2B5EF4-FFF2-40B4-BE49-F238E27FC236}">
              <a16:creationId xmlns:a16="http://schemas.microsoft.com/office/drawing/2014/main" id="{21C6B419-6277-44D1-80CD-235859BC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221599125"/>
          <a:ext cx="1323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1060</xdr:row>
      <xdr:rowOff>219075</xdr:rowOff>
    </xdr:from>
    <xdr:to>
      <xdr:col>10</xdr:col>
      <xdr:colOff>885825</xdr:colOff>
      <xdr:row>1063</xdr:row>
      <xdr:rowOff>76200</xdr:rowOff>
    </xdr:to>
    <xdr:pic>
      <xdr:nvPicPr>
        <xdr:cNvPr id="116964" name="Obraz 10">
          <a:extLst>
            <a:ext uri="{FF2B5EF4-FFF2-40B4-BE49-F238E27FC236}">
              <a16:creationId xmlns:a16="http://schemas.microsoft.com/office/drawing/2014/main" id="{A5F5180B-F7D1-4B6B-BEFC-AB48B262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064245">
          <a:off x="11449050" y="222427800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1057275</xdr:colOff>
      <xdr:row>1065</xdr:row>
      <xdr:rowOff>114300</xdr:rowOff>
    </xdr:from>
    <xdr:to>
      <xdr:col>11</xdr:col>
      <xdr:colOff>142875</xdr:colOff>
      <xdr:row>1069</xdr:row>
      <xdr:rowOff>142876</xdr:rowOff>
    </xdr:to>
    <xdr:pic>
      <xdr:nvPicPr>
        <xdr:cNvPr id="116965" name="Obraz 141">
          <a:extLst>
            <a:ext uri="{FF2B5EF4-FFF2-40B4-BE49-F238E27FC236}">
              <a16:creationId xmlns:a16="http://schemas.microsoft.com/office/drawing/2014/main" id="{116FE5EF-D4C9-4FEE-BDA7-8988095A4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700" y="22340887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298173</xdr:colOff>
      <xdr:row>1065</xdr:row>
      <xdr:rowOff>132522</xdr:rowOff>
    </xdr:from>
    <xdr:to>
      <xdr:col>10</xdr:col>
      <xdr:colOff>977348</xdr:colOff>
      <xdr:row>1068</xdr:row>
      <xdr:rowOff>118968</xdr:rowOff>
    </xdr:to>
    <xdr:pic>
      <xdr:nvPicPr>
        <xdr:cNvPr id="116966" name="Obraz 142">
          <a:extLst>
            <a:ext uri="{FF2B5EF4-FFF2-40B4-BE49-F238E27FC236}">
              <a16:creationId xmlns:a16="http://schemas.microsoft.com/office/drawing/2014/main" id="{51621C61-8787-4995-92D7-6FEFBA9EF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6" t="16650" r="20618" b="16752"/>
        <a:stretch/>
      </xdr:blipFill>
      <xdr:spPr bwMode="auto">
        <a:xfrm>
          <a:off x="13078238" y="224268196"/>
          <a:ext cx="679175" cy="80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285750</xdr:colOff>
      <xdr:row>1107</xdr:row>
      <xdr:rowOff>161925</xdr:rowOff>
    </xdr:from>
    <xdr:to>
      <xdr:col>10</xdr:col>
      <xdr:colOff>1962150</xdr:colOff>
      <xdr:row>1116</xdr:row>
      <xdr:rowOff>123825</xdr:rowOff>
    </xdr:to>
    <xdr:pic>
      <xdr:nvPicPr>
        <xdr:cNvPr id="116967" name="Obraz 305">
          <a:extLst>
            <a:ext uri="{FF2B5EF4-FFF2-40B4-BE49-F238E27FC236}">
              <a16:creationId xmlns:a16="http://schemas.microsoft.com/office/drawing/2014/main" id="{304BD84A-7BF3-4DAD-BF27-FD5623F6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0607">
          <a:off x="12449175" y="234410250"/>
          <a:ext cx="16764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1115</xdr:row>
      <xdr:rowOff>57150</xdr:rowOff>
    </xdr:from>
    <xdr:to>
      <xdr:col>11</xdr:col>
      <xdr:colOff>66675</xdr:colOff>
      <xdr:row>1124</xdr:row>
      <xdr:rowOff>133350</xdr:rowOff>
    </xdr:to>
    <xdr:pic>
      <xdr:nvPicPr>
        <xdr:cNvPr id="116968" name="Obraz 309">
          <a:extLst>
            <a:ext uri="{FF2B5EF4-FFF2-40B4-BE49-F238E27FC236}">
              <a16:creationId xmlns:a16="http://schemas.microsoft.com/office/drawing/2014/main" id="{E8930FC4-9A2A-4330-ACF4-62BE6606C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51202">
          <a:off x="12439650" y="235829475"/>
          <a:ext cx="18002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200025</xdr:colOff>
      <xdr:row>1119</xdr:row>
      <xdr:rowOff>85725</xdr:rowOff>
    </xdr:from>
    <xdr:to>
      <xdr:col>10</xdr:col>
      <xdr:colOff>1905000</xdr:colOff>
      <xdr:row>1128</xdr:row>
      <xdr:rowOff>47625</xdr:rowOff>
    </xdr:to>
    <xdr:pic>
      <xdr:nvPicPr>
        <xdr:cNvPr id="116969" name="Obraz 310">
          <a:extLst>
            <a:ext uri="{FF2B5EF4-FFF2-40B4-BE49-F238E27FC236}">
              <a16:creationId xmlns:a16="http://schemas.microsoft.com/office/drawing/2014/main" id="{6F607CD5-EE33-4928-A543-CD34005C6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93328">
          <a:off x="12363450" y="236620050"/>
          <a:ext cx="17049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371475</xdr:colOff>
      <xdr:row>1123</xdr:row>
      <xdr:rowOff>66675</xdr:rowOff>
    </xdr:from>
    <xdr:to>
      <xdr:col>11</xdr:col>
      <xdr:colOff>19050</xdr:colOff>
      <xdr:row>1131</xdr:row>
      <xdr:rowOff>114299</xdr:rowOff>
    </xdr:to>
    <xdr:pic>
      <xdr:nvPicPr>
        <xdr:cNvPr id="116970" name="Obraz 311">
          <a:extLst>
            <a:ext uri="{FF2B5EF4-FFF2-40B4-BE49-F238E27FC236}">
              <a16:creationId xmlns:a16="http://schemas.microsoft.com/office/drawing/2014/main" id="{6BC7CE8C-CF47-43F1-A21F-56F69C50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52969">
          <a:off x="12534900" y="237363000"/>
          <a:ext cx="16573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1130</xdr:row>
      <xdr:rowOff>161925</xdr:rowOff>
    </xdr:from>
    <xdr:to>
      <xdr:col>10</xdr:col>
      <xdr:colOff>1866900</xdr:colOff>
      <xdr:row>1137</xdr:row>
      <xdr:rowOff>85726</xdr:rowOff>
    </xdr:to>
    <xdr:pic>
      <xdr:nvPicPr>
        <xdr:cNvPr id="116971" name="Obraz 313">
          <a:extLst>
            <a:ext uri="{FF2B5EF4-FFF2-40B4-BE49-F238E27FC236}">
              <a16:creationId xmlns:a16="http://schemas.microsoft.com/office/drawing/2014/main" id="{7947F083-E748-4372-99CD-9DB42278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40941">
          <a:off x="12506325" y="238877475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295275</xdr:colOff>
      <xdr:row>1127</xdr:row>
      <xdr:rowOff>95250</xdr:rowOff>
    </xdr:from>
    <xdr:to>
      <xdr:col>10</xdr:col>
      <xdr:colOff>1838325</xdr:colOff>
      <xdr:row>1134</xdr:row>
      <xdr:rowOff>114300</xdr:rowOff>
    </xdr:to>
    <xdr:pic>
      <xdr:nvPicPr>
        <xdr:cNvPr id="116972" name="Obraz 660" descr="PSFCH2-501,5.png">
          <a:extLst>
            <a:ext uri="{FF2B5EF4-FFF2-40B4-BE49-F238E27FC236}">
              <a16:creationId xmlns:a16="http://schemas.microsoft.com/office/drawing/2014/main" id="{BA70A816-2C5A-4C24-B166-ECCEACAE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68066">
          <a:off x="12458700" y="238182150"/>
          <a:ext cx="15430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1093</xdr:row>
      <xdr:rowOff>285750</xdr:rowOff>
    </xdr:from>
    <xdr:to>
      <xdr:col>10</xdr:col>
      <xdr:colOff>1428750</xdr:colOff>
      <xdr:row>1099</xdr:row>
      <xdr:rowOff>133349</xdr:rowOff>
    </xdr:to>
    <xdr:pic>
      <xdr:nvPicPr>
        <xdr:cNvPr id="116973" name="Obraz 553" descr="PSCH-301,5.png">
          <a:extLst>
            <a:ext uri="{FF2B5EF4-FFF2-40B4-BE49-F238E27FC236}">
              <a16:creationId xmlns:a16="http://schemas.microsoft.com/office/drawing/2014/main" id="{1B52318F-288A-4646-91BB-172CCD4D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231743250"/>
          <a:ext cx="11525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1097</xdr:row>
      <xdr:rowOff>114300</xdr:rowOff>
    </xdr:from>
    <xdr:to>
      <xdr:col>10</xdr:col>
      <xdr:colOff>1457325</xdr:colOff>
      <xdr:row>1104</xdr:row>
      <xdr:rowOff>19050</xdr:rowOff>
    </xdr:to>
    <xdr:pic>
      <xdr:nvPicPr>
        <xdr:cNvPr id="116974" name="Obraz 554" descr="PSCH-401,5.png">
          <a:extLst>
            <a:ext uri="{FF2B5EF4-FFF2-40B4-BE49-F238E27FC236}">
              <a16:creationId xmlns:a16="http://schemas.microsoft.com/office/drawing/2014/main" id="{C823DF35-2D6A-44FB-8542-AF54E25B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232457625"/>
          <a:ext cx="1266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1100</xdr:row>
      <xdr:rowOff>66675</xdr:rowOff>
    </xdr:from>
    <xdr:to>
      <xdr:col>10</xdr:col>
      <xdr:colOff>1933575</xdr:colOff>
      <xdr:row>1109</xdr:row>
      <xdr:rowOff>57150</xdr:rowOff>
    </xdr:to>
    <xdr:pic>
      <xdr:nvPicPr>
        <xdr:cNvPr id="116975" name="Obraz 556" descr="PSCH-501,5.png">
          <a:extLst>
            <a:ext uri="{FF2B5EF4-FFF2-40B4-BE49-F238E27FC236}">
              <a16:creationId xmlns:a16="http://schemas.microsoft.com/office/drawing/2014/main" id="{40045099-3728-4737-9896-DE16B265F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32981500"/>
          <a:ext cx="17621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1104</xdr:row>
      <xdr:rowOff>38100</xdr:rowOff>
    </xdr:from>
    <xdr:to>
      <xdr:col>10</xdr:col>
      <xdr:colOff>1914525</xdr:colOff>
      <xdr:row>1113</xdr:row>
      <xdr:rowOff>19050</xdr:rowOff>
    </xdr:to>
    <xdr:pic>
      <xdr:nvPicPr>
        <xdr:cNvPr id="116976" name="Obraz 557" descr="PSCH-601,5.png">
          <a:extLst>
            <a:ext uri="{FF2B5EF4-FFF2-40B4-BE49-F238E27FC236}">
              <a16:creationId xmlns:a16="http://schemas.microsoft.com/office/drawing/2014/main" id="{CED7303C-7561-401E-BCB9-0C07CA01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33714925"/>
          <a:ext cx="17430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1085</xdr:row>
      <xdr:rowOff>0</xdr:rowOff>
    </xdr:from>
    <xdr:to>
      <xdr:col>10</xdr:col>
      <xdr:colOff>1638300</xdr:colOff>
      <xdr:row>1088</xdr:row>
      <xdr:rowOff>190499</xdr:rowOff>
    </xdr:to>
    <xdr:pic>
      <xdr:nvPicPr>
        <xdr:cNvPr id="116977" name="Obraz 548" descr="GS-30.png">
          <a:extLst>
            <a:ext uri="{FF2B5EF4-FFF2-40B4-BE49-F238E27FC236}">
              <a16:creationId xmlns:a16="http://schemas.microsoft.com/office/drawing/2014/main" id="{E730DE1E-B366-426E-A0B5-73D53F24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31086025"/>
          <a:ext cx="12763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1085</xdr:row>
      <xdr:rowOff>381000</xdr:rowOff>
    </xdr:from>
    <xdr:to>
      <xdr:col>10</xdr:col>
      <xdr:colOff>1562100</xdr:colOff>
      <xdr:row>1090</xdr:row>
      <xdr:rowOff>9524</xdr:rowOff>
    </xdr:to>
    <xdr:pic>
      <xdr:nvPicPr>
        <xdr:cNvPr id="116978" name="Obraz 549" descr="GS-40.png">
          <a:extLst>
            <a:ext uri="{FF2B5EF4-FFF2-40B4-BE49-F238E27FC236}">
              <a16:creationId xmlns:a16="http://schemas.microsoft.com/office/drawing/2014/main" id="{C7FB3C3B-3293-4262-B669-7B8D3EFF9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231467025"/>
          <a:ext cx="13239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1086</xdr:row>
      <xdr:rowOff>9525</xdr:rowOff>
    </xdr:from>
    <xdr:to>
      <xdr:col>10</xdr:col>
      <xdr:colOff>1924050</xdr:colOff>
      <xdr:row>1091</xdr:row>
      <xdr:rowOff>266700</xdr:rowOff>
    </xdr:to>
    <xdr:pic>
      <xdr:nvPicPr>
        <xdr:cNvPr id="116979" name="Obraz 550" descr="GS-50.png">
          <a:extLst>
            <a:ext uri="{FF2B5EF4-FFF2-40B4-BE49-F238E27FC236}">
              <a16:creationId xmlns:a16="http://schemas.microsoft.com/office/drawing/2014/main" id="{D29ED6D8-78CB-4141-BABB-EDF9365A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231562275"/>
          <a:ext cx="17430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1087</xdr:row>
      <xdr:rowOff>95250</xdr:rowOff>
    </xdr:from>
    <xdr:to>
      <xdr:col>10</xdr:col>
      <xdr:colOff>1838325</xdr:colOff>
      <xdr:row>1092</xdr:row>
      <xdr:rowOff>180976</xdr:rowOff>
    </xdr:to>
    <xdr:pic>
      <xdr:nvPicPr>
        <xdr:cNvPr id="116980" name="Obraz 551" descr="GS-60.png">
          <a:extLst>
            <a:ext uri="{FF2B5EF4-FFF2-40B4-BE49-F238E27FC236}">
              <a16:creationId xmlns:a16="http://schemas.microsoft.com/office/drawing/2014/main" id="{FB5E8510-610E-4B78-9E61-B3B533F6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31962325"/>
          <a:ext cx="15811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1088</xdr:row>
      <xdr:rowOff>66674</xdr:rowOff>
    </xdr:from>
    <xdr:to>
      <xdr:col>10</xdr:col>
      <xdr:colOff>1550376</xdr:colOff>
      <xdr:row>1093</xdr:row>
      <xdr:rowOff>57151</xdr:rowOff>
    </xdr:to>
    <xdr:pic>
      <xdr:nvPicPr>
        <xdr:cNvPr id="116981" name="Obraz 296">
          <a:extLst>
            <a:ext uri="{FF2B5EF4-FFF2-40B4-BE49-F238E27FC236}">
              <a16:creationId xmlns:a16="http://schemas.microsoft.com/office/drawing/2014/main" id="{75A581CE-1AB6-41EF-8C7F-1B491AF64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24650">
          <a:off x="11315700" y="232248074"/>
          <a:ext cx="1531326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542924</xdr:colOff>
      <xdr:row>1090</xdr:row>
      <xdr:rowOff>180975</xdr:rowOff>
    </xdr:from>
    <xdr:to>
      <xdr:col>10</xdr:col>
      <xdr:colOff>1924049</xdr:colOff>
      <xdr:row>1095</xdr:row>
      <xdr:rowOff>123826</xdr:rowOff>
    </xdr:to>
    <xdr:pic>
      <xdr:nvPicPr>
        <xdr:cNvPr id="116982" name="Obraz 298">
          <a:extLst>
            <a:ext uri="{FF2B5EF4-FFF2-40B4-BE49-F238E27FC236}">
              <a16:creationId xmlns:a16="http://schemas.microsoft.com/office/drawing/2014/main" id="{D39C356B-A919-472A-B226-16A6D206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41929">
          <a:off x="11839574" y="232991025"/>
          <a:ext cx="1381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1091</xdr:row>
      <xdr:rowOff>47625</xdr:rowOff>
    </xdr:from>
    <xdr:to>
      <xdr:col>10</xdr:col>
      <xdr:colOff>1743075</xdr:colOff>
      <xdr:row>1097</xdr:row>
      <xdr:rowOff>47625</xdr:rowOff>
    </xdr:to>
    <xdr:pic>
      <xdr:nvPicPr>
        <xdr:cNvPr id="116983" name="Obraz 299">
          <a:extLst>
            <a:ext uri="{FF2B5EF4-FFF2-40B4-BE49-F238E27FC236}">
              <a16:creationId xmlns:a16="http://schemas.microsoft.com/office/drawing/2014/main" id="{0D0C3290-EECC-438A-92E5-1779735F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14921">
          <a:off x="11544300" y="233172000"/>
          <a:ext cx="1495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314325</xdr:colOff>
      <xdr:row>1088</xdr:row>
      <xdr:rowOff>304799</xdr:rowOff>
    </xdr:from>
    <xdr:to>
      <xdr:col>10</xdr:col>
      <xdr:colOff>1952625</xdr:colOff>
      <xdr:row>1094</xdr:row>
      <xdr:rowOff>152400</xdr:rowOff>
    </xdr:to>
    <xdr:pic>
      <xdr:nvPicPr>
        <xdr:cNvPr id="116984" name="Obraz 552" descr="GS-40W.png">
          <a:extLst>
            <a:ext uri="{FF2B5EF4-FFF2-40B4-BE49-F238E27FC236}">
              <a16:creationId xmlns:a16="http://schemas.microsoft.com/office/drawing/2014/main" id="{B6FDF3FA-A0C2-41FB-B88D-05FA0F88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25681">
          <a:off x="11610975" y="232486199"/>
          <a:ext cx="16383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65</xdr:row>
      <xdr:rowOff>104775</xdr:rowOff>
    </xdr:from>
    <xdr:to>
      <xdr:col>10</xdr:col>
      <xdr:colOff>895350</xdr:colOff>
      <xdr:row>69</xdr:row>
      <xdr:rowOff>66675</xdr:rowOff>
    </xdr:to>
    <xdr:pic>
      <xdr:nvPicPr>
        <xdr:cNvPr id="116985" name="Obraz 21807">
          <a:extLst>
            <a:ext uri="{FF2B5EF4-FFF2-40B4-BE49-F238E27FC236}">
              <a16:creationId xmlns:a16="http://schemas.microsoft.com/office/drawing/2014/main" id="{24FAB583-46E6-4B9F-BFBF-3E29D180D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6059150"/>
          <a:ext cx="781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138</xdr:row>
      <xdr:rowOff>9525</xdr:rowOff>
    </xdr:from>
    <xdr:to>
      <xdr:col>10</xdr:col>
      <xdr:colOff>1600200</xdr:colOff>
      <xdr:row>145</xdr:row>
      <xdr:rowOff>9525</xdr:rowOff>
    </xdr:to>
    <xdr:pic>
      <xdr:nvPicPr>
        <xdr:cNvPr id="116986" name="Obraz 28">
          <a:extLst>
            <a:ext uri="{FF2B5EF4-FFF2-40B4-BE49-F238E27FC236}">
              <a16:creationId xmlns:a16="http://schemas.microsoft.com/office/drawing/2014/main" id="{3DE640A5-B488-41FC-B49D-34996C21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36985575"/>
          <a:ext cx="1276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146</xdr:row>
      <xdr:rowOff>85725</xdr:rowOff>
    </xdr:from>
    <xdr:to>
      <xdr:col>10</xdr:col>
      <xdr:colOff>1619250</xdr:colOff>
      <xdr:row>155</xdr:row>
      <xdr:rowOff>9525</xdr:rowOff>
    </xdr:to>
    <xdr:pic>
      <xdr:nvPicPr>
        <xdr:cNvPr id="116987" name="Obraz 527">
          <a:extLst>
            <a:ext uri="{FF2B5EF4-FFF2-40B4-BE49-F238E27FC236}">
              <a16:creationId xmlns:a16="http://schemas.microsoft.com/office/drawing/2014/main" id="{B320B69B-B1DD-4077-A8E1-67BCD0A0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38528625"/>
          <a:ext cx="12573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190</xdr:row>
      <xdr:rowOff>66675</xdr:rowOff>
    </xdr:from>
    <xdr:to>
      <xdr:col>11</xdr:col>
      <xdr:colOff>276225</xdr:colOff>
      <xdr:row>202</xdr:row>
      <xdr:rowOff>28575</xdr:rowOff>
    </xdr:to>
    <xdr:pic>
      <xdr:nvPicPr>
        <xdr:cNvPr id="116988" name="Obraz 317">
          <a:extLst>
            <a:ext uri="{FF2B5EF4-FFF2-40B4-BE49-F238E27FC236}">
              <a16:creationId xmlns:a16="http://schemas.microsoft.com/office/drawing/2014/main" id="{5B8AFA01-0F85-44D9-8C88-0A5071E0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46843950"/>
          <a:ext cx="22860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199</xdr:row>
      <xdr:rowOff>104775</xdr:rowOff>
    </xdr:from>
    <xdr:to>
      <xdr:col>11</xdr:col>
      <xdr:colOff>209550</xdr:colOff>
      <xdr:row>210</xdr:row>
      <xdr:rowOff>19050</xdr:rowOff>
    </xdr:to>
    <xdr:pic>
      <xdr:nvPicPr>
        <xdr:cNvPr id="116989" name="Obraz 318">
          <a:extLst>
            <a:ext uri="{FF2B5EF4-FFF2-40B4-BE49-F238E27FC236}">
              <a16:creationId xmlns:a16="http://schemas.microsoft.com/office/drawing/2014/main" id="{038D6A45-AFC2-46F7-BDF3-37EC4ABB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48596550"/>
          <a:ext cx="20383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326</xdr:row>
      <xdr:rowOff>28575</xdr:rowOff>
    </xdr:from>
    <xdr:to>
      <xdr:col>10</xdr:col>
      <xdr:colOff>1007451</xdr:colOff>
      <xdr:row>330</xdr:row>
      <xdr:rowOff>76200</xdr:rowOff>
    </xdr:to>
    <xdr:pic>
      <xdr:nvPicPr>
        <xdr:cNvPr id="116990" name="Obraz 51">
          <a:extLst>
            <a:ext uri="{FF2B5EF4-FFF2-40B4-BE49-F238E27FC236}">
              <a16:creationId xmlns:a16="http://schemas.microsoft.com/office/drawing/2014/main" id="{873C6E9D-E938-4ECF-A3B0-34ED6708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76609575"/>
          <a:ext cx="959826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486</xdr:row>
      <xdr:rowOff>0</xdr:rowOff>
    </xdr:from>
    <xdr:to>
      <xdr:col>11</xdr:col>
      <xdr:colOff>238125</xdr:colOff>
      <xdr:row>496</xdr:row>
      <xdr:rowOff>142875</xdr:rowOff>
    </xdr:to>
    <xdr:pic>
      <xdr:nvPicPr>
        <xdr:cNvPr id="116991" name="Obraz 21814">
          <a:extLst>
            <a:ext uri="{FF2B5EF4-FFF2-40B4-BE49-F238E27FC236}">
              <a16:creationId xmlns:a16="http://schemas.microsoft.com/office/drawing/2014/main" id="{D9E6C5F6-C922-474E-A7B8-9C703E74E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1566325"/>
          <a:ext cx="207645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493</xdr:row>
      <xdr:rowOff>76200</xdr:rowOff>
    </xdr:from>
    <xdr:to>
      <xdr:col>11</xdr:col>
      <xdr:colOff>295275</xdr:colOff>
      <xdr:row>504</xdr:row>
      <xdr:rowOff>95250</xdr:rowOff>
    </xdr:to>
    <xdr:pic>
      <xdr:nvPicPr>
        <xdr:cNvPr id="116992" name="Obraz 21815">
          <a:extLst>
            <a:ext uri="{FF2B5EF4-FFF2-40B4-BE49-F238E27FC236}">
              <a16:creationId xmlns:a16="http://schemas.microsoft.com/office/drawing/2014/main" id="{FAC021C3-5DA8-41F6-82F8-478EA5D7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2976025"/>
          <a:ext cx="21336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522</xdr:row>
      <xdr:rowOff>123825</xdr:rowOff>
    </xdr:from>
    <xdr:to>
      <xdr:col>11</xdr:col>
      <xdr:colOff>171450</xdr:colOff>
      <xdr:row>533</xdr:row>
      <xdr:rowOff>19050</xdr:rowOff>
    </xdr:to>
    <xdr:pic>
      <xdr:nvPicPr>
        <xdr:cNvPr id="116993" name="Obraz 21816">
          <a:extLst>
            <a:ext uri="{FF2B5EF4-FFF2-40B4-BE49-F238E27FC236}">
              <a16:creationId xmlns:a16="http://schemas.microsoft.com/office/drawing/2014/main" id="{CAC1FB9B-9B84-45EC-8759-CDB49D99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8548150"/>
          <a:ext cx="200977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578</xdr:row>
      <xdr:rowOff>47625</xdr:rowOff>
    </xdr:from>
    <xdr:to>
      <xdr:col>11</xdr:col>
      <xdr:colOff>76200</xdr:colOff>
      <xdr:row>588</xdr:row>
      <xdr:rowOff>104775</xdr:rowOff>
    </xdr:to>
    <xdr:pic>
      <xdr:nvPicPr>
        <xdr:cNvPr id="116994" name="Obraz 21811">
          <a:extLst>
            <a:ext uri="{FF2B5EF4-FFF2-40B4-BE49-F238E27FC236}">
              <a16:creationId xmlns:a16="http://schemas.microsoft.com/office/drawing/2014/main" id="{DD683726-9699-40ED-B384-EDDD9156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29139950"/>
          <a:ext cx="19621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585</xdr:row>
      <xdr:rowOff>161925</xdr:rowOff>
    </xdr:from>
    <xdr:to>
      <xdr:col>10</xdr:col>
      <xdr:colOff>1895475</xdr:colOff>
      <xdr:row>594</xdr:row>
      <xdr:rowOff>161925</xdr:rowOff>
    </xdr:to>
    <xdr:pic>
      <xdr:nvPicPr>
        <xdr:cNvPr id="116995" name="Obraz 21812">
          <a:extLst>
            <a:ext uri="{FF2B5EF4-FFF2-40B4-BE49-F238E27FC236}">
              <a16:creationId xmlns:a16="http://schemas.microsoft.com/office/drawing/2014/main" id="{30E6E275-6901-415B-8EE1-E10C31E5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0587750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606</xdr:row>
      <xdr:rowOff>180975</xdr:rowOff>
    </xdr:from>
    <xdr:to>
      <xdr:col>10</xdr:col>
      <xdr:colOff>1933575</xdr:colOff>
      <xdr:row>616</xdr:row>
      <xdr:rowOff>19050</xdr:rowOff>
    </xdr:to>
    <xdr:pic>
      <xdr:nvPicPr>
        <xdr:cNvPr id="116996" name="Obraz 21813">
          <a:extLst>
            <a:ext uri="{FF2B5EF4-FFF2-40B4-BE49-F238E27FC236}">
              <a16:creationId xmlns:a16="http://schemas.microsoft.com/office/drawing/2014/main" id="{A65C0964-875F-4EBF-A352-72A4B161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4607300"/>
          <a:ext cx="17621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642</xdr:row>
      <xdr:rowOff>104775</xdr:rowOff>
    </xdr:from>
    <xdr:to>
      <xdr:col>10</xdr:col>
      <xdr:colOff>1962150</xdr:colOff>
      <xdr:row>648</xdr:row>
      <xdr:rowOff>171449</xdr:rowOff>
    </xdr:to>
    <xdr:pic>
      <xdr:nvPicPr>
        <xdr:cNvPr id="116997" name="Obraz 11">
          <a:extLst>
            <a:ext uri="{FF2B5EF4-FFF2-40B4-BE49-F238E27FC236}">
              <a16:creationId xmlns:a16="http://schemas.microsoft.com/office/drawing/2014/main" id="{456B0A52-1FF8-499E-B565-5C4DD0C6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71158">
          <a:off x="12506325" y="141398625"/>
          <a:ext cx="16192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466725</xdr:colOff>
      <xdr:row>644</xdr:row>
      <xdr:rowOff>219075</xdr:rowOff>
    </xdr:from>
    <xdr:to>
      <xdr:col>11</xdr:col>
      <xdr:colOff>276225</xdr:colOff>
      <xdr:row>652</xdr:row>
      <xdr:rowOff>0</xdr:rowOff>
    </xdr:to>
    <xdr:pic>
      <xdr:nvPicPr>
        <xdr:cNvPr id="116998" name="Obraz 254">
          <a:extLst>
            <a:ext uri="{FF2B5EF4-FFF2-40B4-BE49-F238E27FC236}">
              <a16:creationId xmlns:a16="http://schemas.microsoft.com/office/drawing/2014/main" id="{F360940E-9391-4C25-9905-B695F903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27075">
          <a:off x="12630150" y="141893925"/>
          <a:ext cx="18192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648</xdr:row>
      <xdr:rowOff>114300</xdr:rowOff>
    </xdr:from>
    <xdr:to>
      <xdr:col>10</xdr:col>
      <xdr:colOff>1857375</xdr:colOff>
      <xdr:row>657</xdr:row>
      <xdr:rowOff>95251</xdr:rowOff>
    </xdr:to>
    <xdr:pic>
      <xdr:nvPicPr>
        <xdr:cNvPr id="116999" name="Obraz 575" descr="EPS-31,5.png">
          <a:extLst>
            <a:ext uri="{FF2B5EF4-FFF2-40B4-BE49-F238E27FC236}">
              <a16:creationId xmlns:a16="http://schemas.microsoft.com/office/drawing/2014/main" id="{BD63AD5D-26CA-4EFC-B127-FB3BCBA5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42979775"/>
          <a:ext cx="17430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681</xdr:row>
      <xdr:rowOff>561975</xdr:rowOff>
    </xdr:from>
    <xdr:to>
      <xdr:col>10</xdr:col>
      <xdr:colOff>1933575</xdr:colOff>
      <xdr:row>689</xdr:row>
      <xdr:rowOff>28575</xdr:rowOff>
    </xdr:to>
    <xdr:pic>
      <xdr:nvPicPr>
        <xdr:cNvPr id="117000" name="Obraz 576" descr="EPS-301,5.png">
          <a:extLst>
            <a:ext uri="{FF2B5EF4-FFF2-40B4-BE49-F238E27FC236}">
              <a16:creationId xmlns:a16="http://schemas.microsoft.com/office/drawing/2014/main" id="{1256ABB2-0B25-4865-9640-01B8CCEA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5004732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655</xdr:row>
      <xdr:rowOff>47625</xdr:rowOff>
    </xdr:from>
    <xdr:to>
      <xdr:col>11</xdr:col>
      <xdr:colOff>247650</xdr:colOff>
      <xdr:row>664</xdr:row>
      <xdr:rowOff>209550</xdr:rowOff>
    </xdr:to>
    <xdr:pic>
      <xdr:nvPicPr>
        <xdr:cNvPr id="117001" name="Obraz 17">
          <a:extLst>
            <a:ext uri="{FF2B5EF4-FFF2-40B4-BE49-F238E27FC236}">
              <a16:creationId xmlns:a16="http://schemas.microsoft.com/office/drawing/2014/main" id="{D780501A-4468-443D-A603-EFF215AF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4146">
          <a:off x="12515850" y="14432280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419100</xdr:colOff>
      <xdr:row>671</xdr:row>
      <xdr:rowOff>66675</xdr:rowOff>
    </xdr:from>
    <xdr:to>
      <xdr:col>10</xdr:col>
      <xdr:colOff>1914525</xdr:colOff>
      <xdr:row>679</xdr:row>
      <xdr:rowOff>0</xdr:rowOff>
    </xdr:to>
    <xdr:pic>
      <xdr:nvPicPr>
        <xdr:cNvPr id="117002" name="Obraz 12">
          <a:extLst>
            <a:ext uri="{FF2B5EF4-FFF2-40B4-BE49-F238E27FC236}">
              <a16:creationId xmlns:a16="http://schemas.microsoft.com/office/drawing/2014/main" id="{71246B3E-E75B-45EE-8261-EF2211068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26891">
          <a:off x="12582525" y="147627975"/>
          <a:ext cx="14954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381000</xdr:colOff>
      <xdr:row>673</xdr:row>
      <xdr:rowOff>0</xdr:rowOff>
    </xdr:from>
    <xdr:to>
      <xdr:col>11</xdr:col>
      <xdr:colOff>95250</xdr:colOff>
      <xdr:row>681</xdr:row>
      <xdr:rowOff>209550</xdr:rowOff>
    </xdr:to>
    <xdr:pic>
      <xdr:nvPicPr>
        <xdr:cNvPr id="117003" name="Obraz 21791">
          <a:extLst>
            <a:ext uri="{FF2B5EF4-FFF2-40B4-BE49-F238E27FC236}">
              <a16:creationId xmlns:a16="http://schemas.microsoft.com/office/drawing/2014/main" id="{99ECAA58-AF85-47E1-9AA0-B61D9717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52136">
          <a:off x="12544425" y="147961350"/>
          <a:ext cx="17240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304800</xdr:colOff>
      <xdr:row>692</xdr:row>
      <xdr:rowOff>85725</xdr:rowOff>
    </xdr:from>
    <xdr:to>
      <xdr:col>10</xdr:col>
      <xdr:colOff>1847850</xdr:colOff>
      <xdr:row>700</xdr:row>
      <xdr:rowOff>76200</xdr:rowOff>
    </xdr:to>
    <xdr:pic>
      <xdr:nvPicPr>
        <xdr:cNvPr id="117004" name="Obraz 16">
          <a:extLst>
            <a:ext uri="{FF2B5EF4-FFF2-40B4-BE49-F238E27FC236}">
              <a16:creationId xmlns:a16="http://schemas.microsoft.com/office/drawing/2014/main" id="{B926EC01-E52D-4192-9523-0955541D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74932">
          <a:off x="12468225" y="152428575"/>
          <a:ext cx="15430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664</xdr:row>
      <xdr:rowOff>9525</xdr:rowOff>
    </xdr:from>
    <xdr:to>
      <xdr:col>11</xdr:col>
      <xdr:colOff>38100</xdr:colOff>
      <xdr:row>671</xdr:row>
      <xdr:rowOff>66675</xdr:rowOff>
    </xdr:to>
    <xdr:pic>
      <xdr:nvPicPr>
        <xdr:cNvPr id="117005" name="Obraz 19">
          <a:extLst>
            <a:ext uri="{FF2B5EF4-FFF2-40B4-BE49-F238E27FC236}">
              <a16:creationId xmlns:a16="http://schemas.microsoft.com/office/drawing/2014/main" id="{8C7BC32C-C96E-4723-8986-A44E5A6F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96271">
          <a:off x="12506325" y="145999200"/>
          <a:ext cx="17049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697</xdr:row>
      <xdr:rowOff>142875</xdr:rowOff>
    </xdr:from>
    <xdr:to>
      <xdr:col>11</xdr:col>
      <xdr:colOff>161925</xdr:colOff>
      <xdr:row>708</xdr:row>
      <xdr:rowOff>142875</xdr:rowOff>
    </xdr:to>
    <xdr:pic>
      <xdr:nvPicPr>
        <xdr:cNvPr id="117006" name="Obraz 577" descr="EPS-501,5.png">
          <a:extLst>
            <a:ext uri="{FF2B5EF4-FFF2-40B4-BE49-F238E27FC236}">
              <a16:creationId xmlns:a16="http://schemas.microsoft.com/office/drawing/2014/main" id="{2B30159A-C93A-4C1F-9D27-6990707E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53438225"/>
          <a:ext cx="20002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703</xdr:row>
      <xdr:rowOff>104775</xdr:rowOff>
    </xdr:from>
    <xdr:to>
      <xdr:col>10</xdr:col>
      <xdr:colOff>1800225</xdr:colOff>
      <xdr:row>711</xdr:row>
      <xdr:rowOff>142875</xdr:rowOff>
    </xdr:to>
    <xdr:pic>
      <xdr:nvPicPr>
        <xdr:cNvPr id="117007" name="Obraz 20">
          <a:extLst>
            <a:ext uri="{FF2B5EF4-FFF2-40B4-BE49-F238E27FC236}">
              <a16:creationId xmlns:a16="http://schemas.microsoft.com/office/drawing/2014/main" id="{4D211946-8BB1-41C3-8969-B9ABD30A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71409">
          <a:off x="12439650" y="154543125"/>
          <a:ext cx="15240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724</xdr:row>
      <xdr:rowOff>9525</xdr:rowOff>
    </xdr:from>
    <xdr:to>
      <xdr:col>10</xdr:col>
      <xdr:colOff>1895475</xdr:colOff>
      <xdr:row>732</xdr:row>
      <xdr:rowOff>95249</xdr:rowOff>
    </xdr:to>
    <xdr:pic>
      <xdr:nvPicPr>
        <xdr:cNvPr id="117008" name="Obraz 21801">
          <a:extLst>
            <a:ext uri="{FF2B5EF4-FFF2-40B4-BE49-F238E27FC236}">
              <a16:creationId xmlns:a16="http://schemas.microsoft.com/office/drawing/2014/main" id="{C39FE9B2-951D-4012-8F0F-235C22014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79734">
          <a:off x="12439650" y="158543625"/>
          <a:ext cx="16192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734</xdr:row>
      <xdr:rowOff>47625</xdr:rowOff>
    </xdr:from>
    <xdr:to>
      <xdr:col>10</xdr:col>
      <xdr:colOff>1981200</xdr:colOff>
      <xdr:row>743</xdr:row>
      <xdr:rowOff>190500</xdr:rowOff>
    </xdr:to>
    <xdr:pic>
      <xdr:nvPicPr>
        <xdr:cNvPr id="117009" name="Obraz 25">
          <a:extLst>
            <a:ext uri="{FF2B5EF4-FFF2-40B4-BE49-F238E27FC236}">
              <a16:creationId xmlns:a16="http://schemas.microsoft.com/office/drawing/2014/main" id="{21173EBB-14BA-4EDC-90E9-C8FC19FC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60496250"/>
          <a:ext cx="18573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381000</xdr:colOff>
      <xdr:row>744</xdr:row>
      <xdr:rowOff>295275</xdr:rowOff>
    </xdr:from>
    <xdr:to>
      <xdr:col>11</xdr:col>
      <xdr:colOff>85725</xdr:colOff>
      <xdr:row>751</xdr:row>
      <xdr:rowOff>38099</xdr:rowOff>
    </xdr:to>
    <xdr:pic>
      <xdr:nvPicPr>
        <xdr:cNvPr id="117010" name="Obraz 26">
          <a:extLst>
            <a:ext uri="{FF2B5EF4-FFF2-40B4-BE49-F238E27FC236}">
              <a16:creationId xmlns:a16="http://schemas.microsoft.com/office/drawing/2014/main" id="{B3F48DD1-4DAE-4A73-8305-94D20ECD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6962">
          <a:off x="12544425" y="162982275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746</xdr:row>
      <xdr:rowOff>171450</xdr:rowOff>
    </xdr:from>
    <xdr:to>
      <xdr:col>10</xdr:col>
      <xdr:colOff>1895475</xdr:colOff>
      <xdr:row>754</xdr:row>
      <xdr:rowOff>57151</xdr:rowOff>
    </xdr:to>
    <xdr:pic>
      <xdr:nvPicPr>
        <xdr:cNvPr id="117011" name="Obraz 582" descr="psn-601,5w-2.png">
          <a:extLst>
            <a:ext uri="{FF2B5EF4-FFF2-40B4-BE49-F238E27FC236}">
              <a16:creationId xmlns:a16="http://schemas.microsoft.com/office/drawing/2014/main" id="{4C565FBC-1A9B-4395-A4FB-332F81F9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3085">
          <a:off x="12296775" y="163715700"/>
          <a:ext cx="17621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438978</xdr:colOff>
      <xdr:row>759</xdr:row>
      <xdr:rowOff>115959</xdr:rowOff>
    </xdr:from>
    <xdr:to>
      <xdr:col>10</xdr:col>
      <xdr:colOff>1350065</xdr:colOff>
      <xdr:row>764</xdr:row>
      <xdr:rowOff>149089</xdr:rowOff>
    </xdr:to>
    <xdr:pic>
      <xdr:nvPicPr>
        <xdr:cNvPr id="117012" name="Obraz 584" descr="ps12.png">
          <a:extLst>
            <a:ext uri="{FF2B5EF4-FFF2-40B4-BE49-F238E27FC236}">
              <a16:creationId xmlns:a16="http://schemas.microsoft.com/office/drawing/2014/main" id="{863C668F-2122-40D4-B910-D8EF4FC8A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1" t="26431" r="28952" b="27159"/>
        <a:stretch/>
      </xdr:blipFill>
      <xdr:spPr bwMode="auto">
        <a:xfrm>
          <a:off x="13219043" y="164741089"/>
          <a:ext cx="911087" cy="97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604631</xdr:colOff>
      <xdr:row>848</xdr:row>
      <xdr:rowOff>16565</xdr:rowOff>
    </xdr:from>
    <xdr:to>
      <xdr:col>10</xdr:col>
      <xdr:colOff>1524001</xdr:colOff>
      <xdr:row>853</xdr:row>
      <xdr:rowOff>99393</xdr:rowOff>
    </xdr:to>
    <xdr:pic>
      <xdr:nvPicPr>
        <xdr:cNvPr id="117013" name="Obraz 585" descr="ps102.png">
          <a:extLst>
            <a:ext uri="{FF2B5EF4-FFF2-40B4-BE49-F238E27FC236}">
              <a16:creationId xmlns:a16="http://schemas.microsoft.com/office/drawing/2014/main" id="{8B6F5E06-90E9-4E11-B2C6-7394292D2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4" t="26272" r="30827" b="27474"/>
        <a:stretch/>
      </xdr:blipFill>
      <xdr:spPr bwMode="auto">
        <a:xfrm>
          <a:off x="13384696" y="181770130"/>
          <a:ext cx="919370" cy="1035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773</xdr:row>
      <xdr:rowOff>123825</xdr:rowOff>
    </xdr:from>
    <xdr:to>
      <xdr:col>10</xdr:col>
      <xdr:colOff>1781175</xdr:colOff>
      <xdr:row>781</xdr:row>
      <xdr:rowOff>104775</xdr:rowOff>
    </xdr:to>
    <xdr:pic>
      <xdr:nvPicPr>
        <xdr:cNvPr id="117014" name="Obraz 586" descr="PSN-21,5.png">
          <a:extLst>
            <a:ext uri="{FF2B5EF4-FFF2-40B4-BE49-F238E27FC236}">
              <a16:creationId xmlns:a16="http://schemas.microsoft.com/office/drawing/2014/main" id="{4D314FE3-8CBD-427C-A0EC-61FA4DD1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69297350"/>
          <a:ext cx="15621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781</xdr:row>
      <xdr:rowOff>85725</xdr:rowOff>
    </xdr:from>
    <xdr:to>
      <xdr:col>10</xdr:col>
      <xdr:colOff>1743075</xdr:colOff>
      <xdr:row>789</xdr:row>
      <xdr:rowOff>85726</xdr:rowOff>
    </xdr:to>
    <xdr:pic>
      <xdr:nvPicPr>
        <xdr:cNvPr id="117015" name="Obraz 588" descr="PSN-31,5.png">
          <a:extLst>
            <a:ext uri="{FF2B5EF4-FFF2-40B4-BE49-F238E27FC236}">
              <a16:creationId xmlns:a16="http://schemas.microsoft.com/office/drawing/2014/main" id="{0AE0E6FA-D6C5-465B-BB8B-A1148081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0821350"/>
          <a:ext cx="15716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861</xdr:row>
      <xdr:rowOff>171450</xdr:rowOff>
    </xdr:from>
    <xdr:to>
      <xdr:col>10</xdr:col>
      <xdr:colOff>1771650</xdr:colOff>
      <xdr:row>870</xdr:row>
      <xdr:rowOff>19050</xdr:rowOff>
    </xdr:to>
    <xdr:pic>
      <xdr:nvPicPr>
        <xdr:cNvPr id="117016" name="Obraz 587" descr="PSN-201,5.png">
          <a:extLst>
            <a:ext uri="{FF2B5EF4-FFF2-40B4-BE49-F238E27FC236}">
              <a16:creationId xmlns:a16="http://schemas.microsoft.com/office/drawing/2014/main" id="{15A3F143-17A1-46F4-95F7-0747F85F8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85194575"/>
          <a:ext cx="16002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878</xdr:row>
      <xdr:rowOff>123825</xdr:rowOff>
    </xdr:from>
    <xdr:to>
      <xdr:col>10</xdr:col>
      <xdr:colOff>1819275</xdr:colOff>
      <xdr:row>887</xdr:row>
      <xdr:rowOff>28575</xdr:rowOff>
    </xdr:to>
    <xdr:pic>
      <xdr:nvPicPr>
        <xdr:cNvPr id="117017" name="Obraz 589" descr="PSN-301,5.png">
          <a:extLst>
            <a:ext uri="{FF2B5EF4-FFF2-40B4-BE49-F238E27FC236}">
              <a16:creationId xmlns:a16="http://schemas.microsoft.com/office/drawing/2014/main" id="{BD54F67F-0FEE-4F5A-8B65-69ACE4A8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88194950"/>
          <a:ext cx="16573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331305</xdr:colOff>
      <xdr:row>804</xdr:row>
      <xdr:rowOff>157369</xdr:rowOff>
    </xdr:from>
    <xdr:to>
      <xdr:col>10</xdr:col>
      <xdr:colOff>1871870</xdr:colOff>
      <xdr:row>810</xdr:row>
      <xdr:rowOff>33130</xdr:rowOff>
    </xdr:to>
    <xdr:pic>
      <xdr:nvPicPr>
        <xdr:cNvPr id="117018" name="Obraz 592" descr="PSN51,5.png">
          <a:extLst>
            <a:ext uri="{FF2B5EF4-FFF2-40B4-BE49-F238E27FC236}">
              <a16:creationId xmlns:a16="http://schemas.microsoft.com/office/drawing/2014/main" id="{88FBC513-5599-4C37-93C8-464653D66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4" t="28326" r="16410" b="26161"/>
        <a:stretch/>
      </xdr:blipFill>
      <xdr:spPr bwMode="auto">
        <a:xfrm>
          <a:off x="13111370" y="173528934"/>
          <a:ext cx="1540565" cy="1018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898</xdr:row>
      <xdr:rowOff>142875</xdr:rowOff>
    </xdr:from>
    <xdr:to>
      <xdr:col>10</xdr:col>
      <xdr:colOff>1714500</xdr:colOff>
      <xdr:row>906</xdr:row>
      <xdr:rowOff>104774</xdr:rowOff>
    </xdr:to>
    <xdr:pic>
      <xdr:nvPicPr>
        <xdr:cNvPr id="117019" name="Obraz 258">
          <a:extLst>
            <a:ext uri="{FF2B5EF4-FFF2-40B4-BE49-F238E27FC236}">
              <a16:creationId xmlns:a16="http://schemas.microsoft.com/office/drawing/2014/main" id="{0EE82A53-C1E2-4A90-925A-0EEF6850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92024000"/>
          <a:ext cx="14954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903</xdr:row>
      <xdr:rowOff>171450</xdr:rowOff>
    </xdr:from>
    <xdr:to>
      <xdr:col>10</xdr:col>
      <xdr:colOff>1714500</xdr:colOff>
      <xdr:row>912</xdr:row>
      <xdr:rowOff>57149</xdr:rowOff>
    </xdr:to>
    <xdr:pic>
      <xdr:nvPicPr>
        <xdr:cNvPr id="117020" name="Obraz 259">
          <a:extLst>
            <a:ext uri="{FF2B5EF4-FFF2-40B4-BE49-F238E27FC236}">
              <a16:creationId xmlns:a16="http://schemas.microsoft.com/office/drawing/2014/main" id="{B99219B0-7E29-43DD-ADAC-1D61DEEE6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193005075"/>
          <a:ext cx="15716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909</xdr:row>
      <xdr:rowOff>124654</xdr:rowOff>
    </xdr:from>
    <xdr:to>
      <xdr:col>10</xdr:col>
      <xdr:colOff>1971261</xdr:colOff>
      <xdr:row>919</xdr:row>
      <xdr:rowOff>127138</xdr:rowOff>
    </xdr:to>
    <xdr:pic>
      <xdr:nvPicPr>
        <xdr:cNvPr id="117021" name="Obraz 591" descr="PSN-401,5.png">
          <a:extLst>
            <a:ext uri="{FF2B5EF4-FFF2-40B4-BE49-F238E27FC236}">
              <a16:creationId xmlns:a16="http://schemas.microsoft.com/office/drawing/2014/main" id="{A04529B7-896B-42BA-9AA6-EF4448AC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7823" y="194086784"/>
          <a:ext cx="1971261" cy="191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808</xdr:row>
      <xdr:rowOff>161925</xdr:rowOff>
    </xdr:from>
    <xdr:to>
      <xdr:col>11</xdr:col>
      <xdr:colOff>76200</xdr:colOff>
      <xdr:row>818</xdr:row>
      <xdr:rowOff>180975</xdr:rowOff>
    </xdr:to>
    <xdr:pic>
      <xdr:nvPicPr>
        <xdr:cNvPr id="117022" name="Obraz 594" descr="PSN-61,5.png">
          <a:extLst>
            <a:ext uri="{FF2B5EF4-FFF2-40B4-BE49-F238E27FC236}">
              <a16:creationId xmlns:a16="http://schemas.microsoft.com/office/drawing/2014/main" id="{1113901E-7733-4693-970E-C9AEB628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75850550"/>
          <a:ext cx="19907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817</xdr:row>
      <xdr:rowOff>57150</xdr:rowOff>
    </xdr:from>
    <xdr:to>
      <xdr:col>10</xdr:col>
      <xdr:colOff>1524000</xdr:colOff>
      <xdr:row>824</xdr:row>
      <xdr:rowOff>47625</xdr:rowOff>
    </xdr:to>
    <xdr:pic>
      <xdr:nvPicPr>
        <xdr:cNvPr id="117023" name="Obraz 600" descr="PSN-21,5W.png">
          <a:extLst>
            <a:ext uri="{FF2B5EF4-FFF2-40B4-BE49-F238E27FC236}">
              <a16:creationId xmlns:a16="http://schemas.microsoft.com/office/drawing/2014/main" id="{CC11633B-9C43-4692-8ED2-4A87F0B0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7460275"/>
          <a:ext cx="13525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822</xdr:row>
      <xdr:rowOff>142875</xdr:rowOff>
    </xdr:from>
    <xdr:to>
      <xdr:col>10</xdr:col>
      <xdr:colOff>1790700</xdr:colOff>
      <xdr:row>830</xdr:row>
      <xdr:rowOff>171450</xdr:rowOff>
    </xdr:to>
    <xdr:pic>
      <xdr:nvPicPr>
        <xdr:cNvPr id="117024" name="Obraz 602" descr="PSN-31,5W.png">
          <a:extLst>
            <a:ext uri="{FF2B5EF4-FFF2-40B4-BE49-F238E27FC236}">
              <a16:creationId xmlns:a16="http://schemas.microsoft.com/office/drawing/2014/main" id="{D98E29CF-09AA-435C-803E-BB423DF6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8498500"/>
          <a:ext cx="16192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830</xdr:row>
      <xdr:rowOff>9525</xdr:rowOff>
    </xdr:from>
    <xdr:to>
      <xdr:col>11</xdr:col>
      <xdr:colOff>47625</xdr:colOff>
      <xdr:row>839</xdr:row>
      <xdr:rowOff>171450</xdr:rowOff>
    </xdr:to>
    <xdr:pic>
      <xdr:nvPicPr>
        <xdr:cNvPr id="117025" name="Obraz 604" descr="PSN-41,5W.png">
          <a:extLst>
            <a:ext uri="{FF2B5EF4-FFF2-40B4-BE49-F238E27FC236}">
              <a16:creationId xmlns:a16="http://schemas.microsoft.com/office/drawing/2014/main" id="{21F85FE9-112C-4F1E-8B87-FD2F98A74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79698650"/>
          <a:ext cx="19621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414130</xdr:colOff>
      <xdr:row>841</xdr:row>
      <xdr:rowOff>140805</xdr:rowOff>
    </xdr:from>
    <xdr:to>
      <xdr:col>11</xdr:col>
      <xdr:colOff>49695</xdr:colOff>
      <xdr:row>846</xdr:row>
      <xdr:rowOff>99392</xdr:rowOff>
    </xdr:to>
    <xdr:pic>
      <xdr:nvPicPr>
        <xdr:cNvPr id="117026" name="Obraz 606" descr="PSN-51,5W.png">
          <a:extLst>
            <a:ext uri="{FF2B5EF4-FFF2-40B4-BE49-F238E27FC236}">
              <a16:creationId xmlns:a16="http://schemas.microsoft.com/office/drawing/2014/main" id="{CF6E407D-2D85-4118-B068-FEF9FD384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60" t="26046" r="10047" b="28835"/>
        <a:stretch/>
      </xdr:blipFill>
      <xdr:spPr bwMode="auto">
        <a:xfrm>
          <a:off x="13194195" y="180560870"/>
          <a:ext cx="1648239" cy="91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289892</xdr:colOff>
      <xdr:row>1010</xdr:row>
      <xdr:rowOff>107674</xdr:rowOff>
    </xdr:from>
    <xdr:to>
      <xdr:col>10</xdr:col>
      <xdr:colOff>1971261</xdr:colOff>
      <xdr:row>1015</xdr:row>
      <xdr:rowOff>66261</xdr:rowOff>
    </xdr:to>
    <xdr:pic>
      <xdr:nvPicPr>
        <xdr:cNvPr id="117027" name="Obraz 607" descr="PSN-501,5W.png">
          <a:extLst>
            <a:ext uri="{FF2B5EF4-FFF2-40B4-BE49-F238E27FC236}">
              <a16:creationId xmlns:a16="http://schemas.microsoft.com/office/drawing/2014/main" id="{2EC9475D-2DD0-4632-B0FC-2ACC16810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0" t="29364" r="11773" b="27731"/>
        <a:stretch/>
      </xdr:blipFill>
      <xdr:spPr bwMode="auto">
        <a:xfrm>
          <a:off x="13069957" y="212771935"/>
          <a:ext cx="1681369" cy="902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965</xdr:row>
      <xdr:rowOff>180975</xdr:rowOff>
    </xdr:from>
    <xdr:to>
      <xdr:col>10</xdr:col>
      <xdr:colOff>1590675</xdr:colOff>
      <xdr:row>973</xdr:row>
      <xdr:rowOff>19050</xdr:rowOff>
    </xdr:to>
    <xdr:pic>
      <xdr:nvPicPr>
        <xdr:cNvPr id="117028" name="Obraz 601" descr="PSN-201,5W.png">
          <a:extLst>
            <a:ext uri="{FF2B5EF4-FFF2-40B4-BE49-F238E27FC236}">
              <a16:creationId xmlns:a16="http://schemas.microsoft.com/office/drawing/2014/main" id="{63FE35A5-4F66-43FE-947B-9A4A5EA7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04244575"/>
          <a:ext cx="14192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977</xdr:row>
      <xdr:rowOff>161925</xdr:rowOff>
    </xdr:from>
    <xdr:to>
      <xdr:col>11</xdr:col>
      <xdr:colOff>200024</xdr:colOff>
      <xdr:row>988</xdr:row>
      <xdr:rowOff>47625</xdr:rowOff>
    </xdr:to>
    <xdr:pic>
      <xdr:nvPicPr>
        <xdr:cNvPr id="117029" name="Obraz 603" descr="PSN-301,5W.png">
          <a:extLst>
            <a:ext uri="{FF2B5EF4-FFF2-40B4-BE49-F238E27FC236}">
              <a16:creationId xmlns:a16="http://schemas.microsoft.com/office/drawing/2014/main" id="{D48478CF-5096-4C13-98BC-C1932B61F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2925" y="206911575"/>
          <a:ext cx="2057399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422413</xdr:colOff>
      <xdr:row>994</xdr:row>
      <xdr:rowOff>74544</xdr:rowOff>
    </xdr:from>
    <xdr:to>
      <xdr:col>10</xdr:col>
      <xdr:colOff>1706219</xdr:colOff>
      <xdr:row>998</xdr:row>
      <xdr:rowOff>173935</xdr:rowOff>
    </xdr:to>
    <xdr:pic>
      <xdr:nvPicPr>
        <xdr:cNvPr id="117030" name="Obraz 605" descr="PSN-401,5W.png">
          <a:extLst>
            <a:ext uri="{FF2B5EF4-FFF2-40B4-BE49-F238E27FC236}">
              <a16:creationId xmlns:a16="http://schemas.microsoft.com/office/drawing/2014/main" id="{069B898B-4DBA-44D2-8C52-6C03EB50D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0" t="25286" r="16886" b="29721"/>
        <a:stretch/>
      </xdr:blipFill>
      <xdr:spPr bwMode="auto">
        <a:xfrm>
          <a:off x="13202478" y="209450609"/>
          <a:ext cx="1283806" cy="86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1035</xdr:row>
      <xdr:rowOff>171450</xdr:rowOff>
    </xdr:from>
    <xdr:to>
      <xdr:col>11</xdr:col>
      <xdr:colOff>57150</xdr:colOff>
      <xdr:row>1044</xdr:row>
      <xdr:rowOff>142046</xdr:rowOff>
    </xdr:to>
    <xdr:pic>
      <xdr:nvPicPr>
        <xdr:cNvPr id="117031" name="Obraz 609" descr="PSN-601,5W.png">
          <a:extLst>
            <a:ext uri="{FF2B5EF4-FFF2-40B4-BE49-F238E27FC236}">
              <a16:creationId xmlns:a16="http://schemas.microsoft.com/office/drawing/2014/main" id="{7B50F230-6974-41A2-84DE-F14258EA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217312875"/>
          <a:ext cx="19145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240196</xdr:colOff>
      <xdr:row>1016</xdr:row>
      <xdr:rowOff>149087</xdr:rowOff>
    </xdr:from>
    <xdr:to>
      <xdr:col>10</xdr:col>
      <xdr:colOff>1540565</xdr:colOff>
      <xdr:row>1020</xdr:row>
      <xdr:rowOff>24848</xdr:rowOff>
    </xdr:to>
    <xdr:pic>
      <xdr:nvPicPr>
        <xdr:cNvPr id="117032" name="Obraz 559" descr="psn-501,5w-3.png">
          <a:extLst>
            <a:ext uri="{FF2B5EF4-FFF2-40B4-BE49-F238E27FC236}">
              <a16:creationId xmlns:a16="http://schemas.microsoft.com/office/drawing/2014/main" id="{A3DC9E9D-5B49-40BE-B0EA-DF64DE531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0" t="29319" r="11382" b="27740"/>
        <a:stretch/>
      </xdr:blipFill>
      <xdr:spPr bwMode="auto">
        <a:xfrm>
          <a:off x="13020261" y="213948065"/>
          <a:ext cx="1300369" cy="720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504328</xdr:colOff>
      <xdr:row>1018</xdr:row>
      <xdr:rowOff>119153</xdr:rowOff>
    </xdr:from>
    <xdr:to>
      <xdr:col>10</xdr:col>
      <xdr:colOff>1922479</xdr:colOff>
      <xdr:row>1022</xdr:row>
      <xdr:rowOff>179020</xdr:rowOff>
    </xdr:to>
    <xdr:pic>
      <xdr:nvPicPr>
        <xdr:cNvPr id="117033" name="Obraz 21804">
          <a:extLst>
            <a:ext uri="{FF2B5EF4-FFF2-40B4-BE49-F238E27FC236}">
              <a16:creationId xmlns:a16="http://schemas.microsoft.com/office/drawing/2014/main" id="{C54FB318-C962-432A-8FCD-31E48CBE0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18" t="20714" r="13091" b="19440"/>
        <a:stretch/>
      </xdr:blipFill>
      <xdr:spPr bwMode="auto">
        <a:xfrm rot="-1812475">
          <a:off x="13284393" y="214299131"/>
          <a:ext cx="1418151" cy="93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200025</xdr:colOff>
      <xdr:row>80</xdr:row>
      <xdr:rowOff>904875</xdr:rowOff>
    </xdr:from>
    <xdr:to>
      <xdr:col>10</xdr:col>
      <xdr:colOff>1171575</xdr:colOff>
      <xdr:row>82</xdr:row>
      <xdr:rowOff>28575</xdr:rowOff>
    </xdr:to>
    <xdr:pic>
      <xdr:nvPicPr>
        <xdr:cNvPr id="117034" name="Obraz 275">
          <a:extLst>
            <a:ext uri="{FF2B5EF4-FFF2-40B4-BE49-F238E27FC236}">
              <a16:creationId xmlns:a16="http://schemas.microsoft.com/office/drawing/2014/main" id="{DB33A62C-11D2-4C8C-9F3A-AF53476CA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2240875"/>
          <a:ext cx="9715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77</xdr:row>
      <xdr:rowOff>981075</xdr:rowOff>
    </xdr:from>
    <xdr:to>
      <xdr:col>10</xdr:col>
      <xdr:colOff>1152525</xdr:colOff>
      <xdr:row>79</xdr:row>
      <xdr:rowOff>19050</xdr:rowOff>
    </xdr:to>
    <xdr:pic>
      <xdr:nvPicPr>
        <xdr:cNvPr id="117035" name="Obraz 276">
          <a:extLst>
            <a:ext uri="{FF2B5EF4-FFF2-40B4-BE49-F238E27FC236}">
              <a16:creationId xmlns:a16="http://schemas.microsoft.com/office/drawing/2014/main" id="{268905B5-FBF0-46EC-BE56-6BA4923E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943100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1053</xdr:row>
      <xdr:rowOff>38100</xdr:rowOff>
    </xdr:from>
    <xdr:to>
      <xdr:col>10</xdr:col>
      <xdr:colOff>1857375</xdr:colOff>
      <xdr:row>1060</xdr:row>
      <xdr:rowOff>323850</xdr:rowOff>
    </xdr:to>
    <xdr:pic>
      <xdr:nvPicPr>
        <xdr:cNvPr id="117036" name="Obraz 246">
          <a:extLst>
            <a:ext uri="{FF2B5EF4-FFF2-40B4-BE49-F238E27FC236}">
              <a16:creationId xmlns:a16="http://schemas.microsoft.com/office/drawing/2014/main" id="{E8AE798E-F7EC-4E0A-9D4E-A864F4CD1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20351350"/>
          <a:ext cx="17621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749</xdr:row>
      <xdr:rowOff>209550</xdr:rowOff>
    </xdr:from>
    <xdr:to>
      <xdr:col>11</xdr:col>
      <xdr:colOff>95250</xdr:colOff>
      <xdr:row>757</xdr:row>
      <xdr:rowOff>9524</xdr:rowOff>
    </xdr:to>
    <xdr:pic>
      <xdr:nvPicPr>
        <xdr:cNvPr id="117037" name="Obraz 286">
          <a:extLst>
            <a:ext uri="{FF2B5EF4-FFF2-40B4-BE49-F238E27FC236}">
              <a16:creationId xmlns:a16="http://schemas.microsoft.com/office/drawing/2014/main" id="{6C5860B1-A747-4856-850A-FCFE48FBA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4382450"/>
          <a:ext cx="20002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101206</xdr:colOff>
      <xdr:row>755</xdr:row>
      <xdr:rowOff>99390</xdr:rowOff>
    </xdr:from>
    <xdr:to>
      <xdr:col>11</xdr:col>
      <xdr:colOff>3058</xdr:colOff>
      <xdr:row>758</xdr:row>
      <xdr:rowOff>8282</xdr:rowOff>
    </xdr:to>
    <xdr:pic>
      <xdr:nvPicPr>
        <xdr:cNvPr id="117038" name="Obraz 106">
          <a:extLst>
            <a:ext uri="{FF2B5EF4-FFF2-40B4-BE49-F238E27FC236}">
              <a16:creationId xmlns:a16="http://schemas.microsoft.com/office/drawing/2014/main" id="{E74A40F5-22E8-45E3-940A-1D4C7C5D8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70" b="32499"/>
        <a:stretch/>
      </xdr:blipFill>
      <xdr:spPr bwMode="auto">
        <a:xfrm>
          <a:off x="12881271" y="163738890"/>
          <a:ext cx="1914526" cy="712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914400</xdr:colOff>
      <xdr:row>399</xdr:row>
      <xdr:rowOff>66675</xdr:rowOff>
    </xdr:from>
    <xdr:to>
      <xdr:col>11</xdr:col>
      <xdr:colOff>352425</xdr:colOff>
      <xdr:row>406</xdr:row>
      <xdr:rowOff>142875</xdr:rowOff>
    </xdr:to>
    <xdr:pic>
      <xdr:nvPicPr>
        <xdr:cNvPr id="117039" name="Obraz 282">
          <a:extLst>
            <a:ext uri="{FF2B5EF4-FFF2-40B4-BE49-F238E27FC236}">
              <a16:creationId xmlns:a16="http://schemas.microsoft.com/office/drawing/2014/main" id="{6117750D-6A66-496F-AC90-12A75555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43128">
          <a:off x="13077825" y="92202000"/>
          <a:ext cx="1447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917</xdr:row>
      <xdr:rowOff>25262</xdr:rowOff>
    </xdr:from>
    <xdr:to>
      <xdr:col>10</xdr:col>
      <xdr:colOff>1831699</xdr:colOff>
      <xdr:row>926</xdr:row>
      <xdr:rowOff>113473</xdr:rowOff>
    </xdr:to>
    <xdr:pic>
      <xdr:nvPicPr>
        <xdr:cNvPr id="117040" name="Obraz 223">
          <a:extLst>
            <a:ext uri="{FF2B5EF4-FFF2-40B4-BE49-F238E27FC236}">
              <a16:creationId xmlns:a16="http://schemas.microsoft.com/office/drawing/2014/main" id="{C8C1EA3E-43C8-45ED-98C9-6475DE137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348" y="195519675"/>
          <a:ext cx="1831699" cy="1827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651</xdr:row>
      <xdr:rowOff>76200</xdr:rowOff>
    </xdr:from>
    <xdr:to>
      <xdr:col>11</xdr:col>
      <xdr:colOff>133350</xdr:colOff>
      <xdr:row>662</xdr:row>
      <xdr:rowOff>104775</xdr:rowOff>
    </xdr:to>
    <xdr:pic>
      <xdr:nvPicPr>
        <xdr:cNvPr id="117041" name="Obraz 52">
          <a:extLst>
            <a:ext uri="{FF2B5EF4-FFF2-40B4-BE49-F238E27FC236}">
              <a16:creationId xmlns:a16="http://schemas.microsoft.com/office/drawing/2014/main" id="{4D7C6984-C1BA-4FE4-B861-6CCD53252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43589375"/>
          <a:ext cx="21431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686</xdr:row>
      <xdr:rowOff>38100</xdr:rowOff>
    </xdr:from>
    <xdr:to>
      <xdr:col>11</xdr:col>
      <xdr:colOff>95250</xdr:colOff>
      <xdr:row>696</xdr:row>
      <xdr:rowOff>47625</xdr:rowOff>
    </xdr:to>
    <xdr:pic>
      <xdr:nvPicPr>
        <xdr:cNvPr id="117042" name="Obraz 257">
          <a:extLst>
            <a:ext uri="{FF2B5EF4-FFF2-40B4-BE49-F238E27FC236}">
              <a16:creationId xmlns:a16="http://schemas.microsoft.com/office/drawing/2014/main" id="{DF69FE2B-A1E5-42D3-A1A4-5DBEEA00C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51237950"/>
          <a:ext cx="19240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666</xdr:row>
      <xdr:rowOff>219075</xdr:rowOff>
    </xdr:from>
    <xdr:to>
      <xdr:col>10</xdr:col>
      <xdr:colOff>1943100</xdr:colOff>
      <xdr:row>675</xdr:row>
      <xdr:rowOff>104775</xdr:rowOff>
    </xdr:to>
    <xdr:pic>
      <xdr:nvPicPr>
        <xdr:cNvPr id="117043" name="Obraz 281">
          <a:extLst>
            <a:ext uri="{FF2B5EF4-FFF2-40B4-BE49-F238E27FC236}">
              <a16:creationId xmlns:a16="http://schemas.microsoft.com/office/drawing/2014/main" id="{0F5D9287-173B-4B38-AA81-2174B126F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467231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709</xdr:row>
      <xdr:rowOff>123825</xdr:rowOff>
    </xdr:from>
    <xdr:to>
      <xdr:col>11</xdr:col>
      <xdr:colOff>0</xdr:colOff>
      <xdr:row>719</xdr:row>
      <xdr:rowOff>95250</xdr:rowOff>
    </xdr:to>
    <xdr:pic>
      <xdr:nvPicPr>
        <xdr:cNvPr id="117044" name="Obraz 191">
          <a:extLst>
            <a:ext uri="{FF2B5EF4-FFF2-40B4-BE49-F238E27FC236}">
              <a16:creationId xmlns:a16="http://schemas.microsoft.com/office/drawing/2014/main" id="{F24DDDD0-F717-4510-9DF1-9A3A9FEDF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55705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717</xdr:row>
      <xdr:rowOff>85725</xdr:rowOff>
    </xdr:from>
    <xdr:to>
      <xdr:col>11</xdr:col>
      <xdr:colOff>241023</xdr:colOff>
      <xdr:row>728</xdr:row>
      <xdr:rowOff>152399</xdr:rowOff>
    </xdr:to>
    <xdr:pic>
      <xdr:nvPicPr>
        <xdr:cNvPr id="117045" name="Obraz 204">
          <a:extLst>
            <a:ext uri="{FF2B5EF4-FFF2-40B4-BE49-F238E27FC236}">
              <a16:creationId xmlns:a16="http://schemas.microsoft.com/office/drawing/2014/main" id="{6DA58AF2-EB7A-43F3-B684-A4F10A1AE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375" y="157629225"/>
          <a:ext cx="22479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728</xdr:row>
      <xdr:rowOff>180975</xdr:rowOff>
    </xdr:from>
    <xdr:to>
      <xdr:col>11</xdr:col>
      <xdr:colOff>133350</xdr:colOff>
      <xdr:row>739</xdr:row>
      <xdr:rowOff>123826</xdr:rowOff>
    </xdr:to>
    <xdr:pic>
      <xdr:nvPicPr>
        <xdr:cNvPr id="117046" name="Obraz 206">
          <a:extLst>
            <a:ext uri="{FF2B5EF4-FFF2-40B4-BE49-F238E27FC236}">
              <a16:creationId xmlns:a16="http://schemas.microsoft.com/office/drawing/2014/main" id="{5C9DA43E-1C1E-44C0-BC54-19F8649F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59486600"/>
          <a:ext cx="20193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455544</xdr:colOff>
      <xdr:row>765</xdr:row>
      <xdr:rowOff>66261</xdr:rowOff>
    </xdr:from>
    <xdr:to>
      <xdr:col>10</xdr:col>
      <xdr:colOff>1441174</xdr:colOff>
      <xdr:row>769</xdr:row>
      <xdr:rowOff>124239</xdr:rowOff>
    </xdr:to>
    <xdr:pic>
      <xdr:nvPicPr>
        <xdr:cNvPr id="117047" name="Obraz 214">
          <a:extLst>
            <a:ext uri="{FF2B5EF4-FFF2-40B4-BE49-F238E27FC236}">
              <a16:creationId xmlns:a16="http://schemas.microsoft.com/office/drawing/2014/main" id="{879526D7-CF5E-4431-A915-21D730DF4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28" t="29985" r="26439" b="29906"/>
        <a:stretch/>
      </xdr:blipFill>
      <xdr:spPr bwMode="auto">
        <a:xfrm>
          <a:off x="13235609" y="165826109"/>
          <a:ext cx="985630" cy="853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711062</xdr:colOff>
      <xdr:row>114</xdr:row>
      <xdr:rowOff>94007</xdr:rowOff>
    </xdr:from>
    <xdr:to>
      <xdr:col>10</xdr:col>
      <xdr:colOff>1980786</xdr:colOff>
      <xdr:row>119</xdr:row>
      <xdr:rowOff>126724</xdr:rowOff>
    </xdr:to>
    <xdr:pic>
      <xdr:nvPicPr>
        <xdr:cNvPr id="117048" name="Obraz 240">
          <a:extLst>
            <a:ext uri="{FF2B5EF4-FFF2-40B4-BE49-F238E27FC236}">
              <a16:creationId xmlns:a16="http://schemas.microsoft.com/office/drawing/2014/main" id="{4CD11747-8D0A-4742-90AA-F12335CAC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1127" y="31534790"/>
          <a:ext cx="1269724" cy="125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676275</xdr:colOff>
      <xdr:row>119</xdr:row>
      <xdr:rowOff>200854</xdr:rowOff>
    </xdr:from>
    <xdr:to>
      <xdr:col>11</xdr:col>
      <xdr:colOff>95250</xdr:colOff>
      <xdr:row>124</xdr:row>
      <xdr:rowOff>217419</xdr:rowOff>
    </xdr:to>
    <xdr:pic>
      <xdr:nvPicPr>
        <xdr:cNvPr id="117049" name="Obraz 242">
          <a:extLst>
            <a:ext uri="{FF2B5EF4-FFF2-40B4-BE49-F238E27FC236}">
              <a16:creationId xmlns:a16="http://schemas.microsoft.com/office/drawing/2014/main" id="{704F8219-0113-4489-8248-DE1271DA0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6340" y="32768071"/>
          <a:ext cx="1431649" cy="1408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49</xdr:row>
      <xdr:rowOff>142875</xdr:rowOff>
    </xdr:from>
    <xdr:to>
      <xdr:col>10</xdr:col>
      <xdr:colOff>1704975</xdr:colOff>
      <xdr:row>57</xdr:row>
      <xdr:rowOff>152400</xdr:rowOff>
    </xdr:to>
    <xdr:pic>
      <xdr:nvPicPr>
        <xdr:cNvPr id="117050" name="Obraz 229">
          <a:extLst>
            <a:ext uri="{FF2B5EF4-FFF2-40B4-BE49-F238E27FC236}">
              <a16:creationId xmlns:a16="http://schemas.microsoft.com/office/drawing/2014/main" id="{2A1C7FE9-458B-459F-98F0-F96E47EE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782550"/>
          <a:ext cx="1533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167</xdr:row>
      <xdr:rowOff>133350</xdr:rowOff>
    </xdr:from>
    <xdr:to>
      <xdr:col>10</xdr:col>
      <xdr:colOff>1838325</xdr:colOff>
      <xdr:row>176</xdr:row>
      <xdr:rowOff>152400</xdr:rowOff>
    </xdr:to>
    <xdr:pic>
      <xdr:nvPicPr>
        <xdr:cNvPr id="117051" name="Obraz 237">
          <a:extLst>
            <a:ext uri="{FF2B5EF4-FFF2-40B4-BE49-F238E27FC236}">
              <a16:creationId xmlns:a16="http://schemas.microsoft.com/office/drawing/2014/main" id="{552B3C58-1F98-4447-858C-ACBAFE35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42529125"/>
          <a:ext cx="17335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121</xdr:row>
      <xdr:rowOff>190500</xdr:rowOff>
    </xdr:from>
    <xdr:to>
      <xdr:col>10</xdr:col>
      <xdr:colOff>1914525</xdr:colOff>
      <xdr:row>129</xdr:row>
      <xdr:rowOff>19050</xdr:rowOff>
    </xdr:to>
    <xdr:pic>
      <xdr:nvPicPr>
        <xdr:cNvPr id="117052" name="Obraz 245">
          <a:extLst>
            <a:ext uri="{FF2B5EF4-FFF2-40B4-BE49-F238E27FC236}">
              <a16:creationId xmlns:a16="http://schemas.microsoft.com/office/drawing/2014/main" id="{79DA3F68-7568-41C1-A7AC-0BD99245A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33756600"/>
          <a:ext cx="18478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893</xdr:row>
      <xdr:rowOff>180975</xdr:rowOff>
    </xdr:from>
    <xdr:to>
      <xdr:col>10</xdr:col>
      <xdr:colOff>1743075</xdr:colOff>
      <xdr:row>902</xdr:row>
      <xdr:rowOff>28575</xdr:rowOff>
    </xdr:to>
    <xdr:pic>
      <xdr:nvPicPr>
        <xdr:cNvPr id="117053" name="Obraz 289">
          <a:extLst>
            <a:ext uri="{FF2B5EF4-FFF2-40B4-BE49-F238E27FC236}">
              <a16:creationId xmlns:a16="http://schemas.microsoft.com/office/drawing/2014/main" id="{39DADAA1-3B98-4D95-AFFC-1FA0E927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91109600"/>
          <a:ext cx="15716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83</xdr:row>
      <xdr:rowOff>952500</xdr:rowOff>
    </xdr:from>
    <xdr:to>
      <xdr:col>10</xdr:col>
      <xdr:colOff>1276350</xdr:colOff>
      <xdr:row>85</xdr:row>
      <xdr:rowOff>114299</xdr:rowOff>
    </xdr:to>
    <xdr:pic>
      <xdr:nvPicPr>
        <xdr:cNvPr id="117054" name="Obraz 8">
          <a:extLst>
            <a:ext uri="{FF2B5EF4-FFF2-40B4-BE49-F238E27FC236}">
              <a16:creationId xmlns:a16="http://schemas.microsoft.com/office/drawing/2014/main" id="{28E3F3D2-79E0-423B-9D63-14FB842F2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25136475"/>
          <a:ext cx="1200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666750</xdr:colOff>
      <xdr:row>445</xdr:row>
      <xdr:rowOff>66675</xdr:rowOff>
    </xdr:from>
    <xdr:to>
      <xdr:col>10</xdr:col>
      <xdr:colOff>1638300</xdr:colOff>
      <xdr:row>450</xdr:row>
      <xdr:rowOff>47625</xdr:rowOff>
    </xdr:to>
    <xdr:pic>
      <xdr:nvPicPr>
        <xdr:cNvPr id="117055" name="Obraz 18">
          <a:extLst>
            <a:ext uri="{FF2B5EF4-FFF2-40B4-BE49-F238E27FC236}">
              <a16:creationId xmlns:a16="http://schemas.microsoft.com/office/drawing/2014/main" id="{1075C778-6538-428B-82A8-64E4C35EF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01812725"/>
          <a:ext cx="9715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999</xdr:row>
      <xdr:rowOff>104775</xdr:rowOff>
    </xdr:from>
    <xdr:to>
      <xdr:col>10</xdr:col>
      <xdr:colOff>1724025</xdr:colOff>
      <xdr:row>1006</xdr:row>
      <xdr:rowOff>200024</xdr:rowOff>
    </xdr:to>
    <xdr:pic>
      <xdr:nvPicPr>
        <xdr:cNvPr id="117056" name="Obraz 290">
          <a:extLst>
            <a:ext uri="{FF2B5EF4-FFF2-40B4-BE49-F238E27FC236}">
              <a16:creationId xmlns:a16="http://schemas.microsoft.com/office/drawing/2014/main" id="{760C3665-07F6-4ACF-B89E-682877604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210454875"/>
          <a:ext cx="15335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409575</xdr:colOff>
      <xdr:row>322</xdr:row>
      <xdr:rowOff>161925</xdr:rowOff>
    </xdr:from>
    <xdr:to>
      <xdr:col>10</xdr:col>
      <xdr:colOff>1066800</xdr:colOff>
      <xdr:row>324</xdr:row>
      <xdr:rowOff>190500</xdr:rowOff>
    </xdr:to>
    <xdr:pic>
      <xdr:nvPicPr>
        <xdr:cNvPr id="117057" name="Obraz 224">
          <a:extLst>
            <a:ext uri="{FF2B5EF4-FFF2-40B4-BE49-F238E27FC236}">
              <a16:creationId xmlns:a16="http://schemas.microsoft.com/office/drawing/2014/main" id="{4FBA44F7-0757-4FAD-A440-892A917AE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74809350"/>
          <a:ext cx="6572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1047750</xdr:colOff>
      <xdr:row>1062</xdr:row>
      <xdr:rowOff>85725</xdr:rowOff>
    </xdr:from>
    <xdr:to>
      <xdr:col>10</xdr:col>
      <xdr:colOff>1743075</xdr:colOff>
      <xdr:row>1064</xdr:row>
      <xdr:rowOff>161925</xdr:rowOff>
    </xdr:to>
    <xdr:pic>
      <xdr:nvPicPr>
        <xdr:cNvPr id="117058" name="Obraz 243">
          <a:extLst>
            <a:ext uri="{FF2B5EF4-FFF2-40B4-BE49-F238E27FC236}">
              <a16:creationId xmlns:a16="http://schemas.microsoft.com/office/drawing/2014/main" id="{4F135B65-62BF-4D76-AA3E-94AA7B790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75" y="222465900"/>
          <a:ext cx="695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209550</xdr:colOff>
      <xdr:row>570</xdr:row>
      <xdr:rowOff>95250</xdr:rowOff>
    </xdr:from>
    <xdr:to>
      <xdr:col>10</xdr:col>
      <xdr:colOff>1971675</xdr:colOff>
      <xdr:row>579</xdr:row>
      <xdr:rowOff>133350</xdr:rowOff>
    </xdr:to>
    <xdr:pic>
      <xdr:nvPicPr>
        <xdr:cNvPr id="117059" name="Obraz 21813">
          <a:extLst>
            <a:ext uri="{FF2B5EF4-FFF2-40B4-BE49-F238E27FC236}">
              <a16:creationId xmlns:a16="http://schemas.microsoft.com/office/drawing/2014/main" id="{F5CE9D8B-8429-4F3F-8019-BA84A329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12766357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516</xdr:row>
      <xdr:rowOff>171450</xdr:rowOff>
    </xdr:from>
    <xdr:to>
      <xdr:col>10</xdr:col>
      <xdr:colOff>1895475</xdr:colOff>
      <xdr:row>525</xdr:row>
      <xdr:rowOff>161925</xdr:rowOff>
    </xdr:to>
    <xdr:pic>
      <xdr:nvPicPr>
        <xdr:cNvPr id="117060" name="Obraz 21812">
          <a:extLst>
            <a:ext uri="{FF2B5EF4-FFF2-40B4-BE49-F238E27FC236}">
              <a16:creationId xmlns:a16="http://schemas.microsoft.com/office/drawing/2014/main" id="{CF3F8004-DE09-45E1-A7AA-35AB05EA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7452775"/>
          <a:ext cx="17240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58</xdr:row>
      <xdr:rowOff>114300</xdr:rowOff>
    </xdr:from>
    <xdr:to>
      <xdr:col>10</xdr:col>
      <xdr:colOff>1762125</xdr:colOff>
      <xdr:row>65</xdr:row>
      <xdr:rowOff>104775</xdr:rowOff>
    </xdr:to>
    <xdr:pic>
      <xdr:nvPicPr>
        <xdr:cNvPr id="117061" name="Obraz 287">
          <a:extLst>
            <a:ext uri="{FF2B5EF4-FFF2-40B4-BE49-F238E27FC236}">
              <a16:creationId xmlns:a16="http://schemas.microsoft.com/office/drawing/2014/main" id="{138A18A5-C0CC-4C19-914E-42AB1331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4468475"/>
          <a:ext cx="15906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295275</xdr:colOff>
      <xdr:row>68</xdr:row>
      <xdr:rowOff>266700</xdr:rowOff>
    </xdr:from>
    <xdr:to>
      <xdr:col>10</xdr:col>
      <xdr:colOff>1752600</xdr:colOff>
      <xdr:row>76</xdr:row>
      <xdr:rowOff>123825</xdr:rowOff>
    </xdr:to>
    <xdr:pic>
      <xdr:nvPicPr>
        <xdr:cNvPr id="117062" name="Obraz 292">
          <a:extLst>
            <a:ext uri="{FF2B5EF4-FFF2-40B4-BE49-F238E27FC236}">
              <a16:creationId xmlns:a16="http://schemas.microsoft.com/office/drawing/2014/main" id="{F6FB86BD-0EC0-405D-9BDD-FD26F19F1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17345025"/>
          <a:ext cx="14573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88</xdr:row>
      <xdr:rowOff>133350</xdr:rowOff>
    </xdr:from>
    <xdr:to>
      <xdr:col>11</xdr:col>
      <xdr:colOff>114300</xdr:colOff>
      <xdr:row>99</xdr:row>
      <xdr:rowOff>0</xdr:rowOff>
    </xdr:to>
    <xdr:pic>
      <xdr:nvPicPr>
        <xdr:cNvPr id="117063" name="Obraz 22">
          <a:extLst>
            <a:ext uri="{FF2B5EF4-FFF2-40B4-BE49-F238E27FC236}">
              <a16:creationId xmlns:a16="http://schemas.microsoft.com/office/drawing/2014/main" id="{3A5A408B-F95D-4576-8890-192DEE43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7222450"/>
          <a:ext cx="195262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107</xdr:row>
      <xdr:rowOff>28575</xdr:rowOff>
    </xdr:from>
    <xdr:to>
      <xdr:col>11</xdr:col>
      <xdr:colOff>47625</xdr:colOff>
      <xdr:row>116</xdr:row>
      <xdr:rowOff>200025</xdr:rowOff>
    </xdr:to>
    <xdr:pic>
      <xdr:nvPicPr>
        <xdr:cNvPr id="117064" name="Obraz 262">
          <a:extLst>
            <a:ext uri="{FF2B5EF4-FFF2-40B4-BE49-F238E27FC236}">
              <a16:creationId xmlns:a16="http://schemas.microsoft.com/office/drawing/2014/main" id="{7AAE7E2F-79FB-48F0-9028-A90E9696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30737175"/>
          <a:ext cx="18859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230</xdr:row>
      <xdr:rowOff>241852</xdr:rowOff>
    </xdr:from>
    <xdr:to>
      <xdr:col>10</xdr:col>
      <xdr:colOff>1648524</xdr:colOff>
      <xdr:row>238</xdr:row>
      <xdr:rowOff>165652</xdr:rowOff>
    </xdr:to>
    <xdr:pic>
      <xdr:nvPicPr>
        <xdr:cNvPr id="117065" name="Obraz 318">
          <a:extLst>
            <a:ext uri="{FF2B5EF4-FFF2-40B4-BE49-F238E27FC236}">
              <a16:creationId xmlns:a16="http://schemas.microsoft.com/office/drawing/2014/main" id="{0A6B9E07-CB1A-436E-B2DB-F28CC514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5761" y="56016939"/>
          <a:ext cx="1648524" cy="1621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619</xdr:row>
      <xdr:rowOff>133350</xdr:rowOff>
    </xdr:from>
    <xdr:to>
      <xdr:col>10</xdr:col>
      <xdr:colOff>1914525</xdr:colOff>
      <xdr:row>628</xdr:row>
      <xdr:rowOff>152400</xdr:rowOff>
    </xdr:to>
    <xdr:pic>
      <xdr:nvPicPr>
        <xdr:cNvPr id="117066" name="Obraz 21813">
          <a:extLst>
            <a:ext uri="{FF2B5EF4-FFF2-40B4-BE49-F238E27FC236}">
              <a16:creationId xmlns:a16="http://schemas.microsoft.com/office/drawing/2014/main" id="{24D0CE07-FF87-420A-8168-564CBEC1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3703617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599</xdr:row>
      <xdr:rowOff>76200</xdr:rowOff>
    </xdr:from>
    <xdr:to>
      <xdr:col>10</xdr:col>
      <xdr:colOff>1895475</xdr:colOff>
      <xdr:row>608</xdr:row>
      <xdr:rowOff>76200</xdr:rowOff>
    </xdr:to>
    <xdr:pic>
      <xdr:nvPicPr>
        <xdr:cNvPr id="117067" name="Obraz 21812">
          <a:extLst>
            <a:ext uri="{FF2B5EF4-FFF2-40B4-BE49-F238E27FC236}">
              <a16:creationId xmlns:a16="http://schemas.microsoft.com/office/drawing/2014/main" id="{F28B2583-DF1B-4BFC-9BF2-4EB9C299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3169025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562</xdr:row>
      <xdr:rowOff>76200</xdr:rowOff>
    </xdr:from>
    <xdr:to>
      <xdr:col>11</xdr:col>
      <xdr:colOff>47625</xdr:colOff>
      <xdr:row>573</xdr:row>
      <xdr:rowOff>38100</xdr:rowOff>
    </xdr:to>
    <xdr:pic>
      <xdr:nvPicPr>
        <xdr:cNvPr id="117068" name="Obraz 21816">
          <a:extLst>
            <a:ext uri="{FF2B5EF4-FFF2-40B4-BE49-F238E27FC236}">
              <a16:creationId xmlns:a16="http://schemas.microsoft.com/office/drawing/2014/main" id="{1874EF90-4200-4F95-BF87-84EC1C41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26120525"/>
          <a:ext cx="20574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546</xdr:row>
      <xdr:rowOff>19050</xdr:rowOff>
    </xdr:from>
    <xdr:to>
      <xdr:col>10</xdr:col>
      <xdr:colOff>1933575</xdr:colOff>
      <xdr:row>555</xdr:row>
      <xdr:rowOff>57150</xdr:rowOff>
    </xdr:to>
    <xdr:pic>
      <xdr:nvPicPr>
        <xdr:cNvPr id="117069" name="Obraz 21813">
          <a:extLst>
            <a:ext uri="{FF2B5EF4-FFF2-40B4-BE49-F238E27FC236}">
              <a16:creationId xmlns:a16="http://schemas.microsoft.com/office/drawing/2014/main" id="{62459CDD-EBE1-42C8-9785-E9E063D4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301537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502</xdr:row>
      <xdr:rowOff>85725</xdr:rowOff>
    </xdr:from>
    <xdr:to>
      <xdr:col>10</xdr:col>
      <xdr:colOff>1895475</xdr:colOff>
      <xdr:row>511</xdr:row>
      <xdr:rowOff>85725</xdr:rowOff>
    </xdr:to>
    <xdr:pic>
      <xdr:nvPicPr>
        <xdr:cNvPr id="117070" name="Obraz 21812">
          <a:extLst>
            <a:ext uri="{FF2B5EF4-FFF2-40B4-BE49-F238E27FC236}">
              <a16:creationId xmlns:a16="http://schemas.microsoft.com/office/drawing/2014/main" id="{7C19608B-C84C-4079-812E-EF8C08AA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4700050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508</xdr:row>
      <xdr:rowOff>142875</xdr:rowOff>
    </xdr:from>
    <xdr:to>
      <xdr:col>11</xdr:col>
      <xdr:colOff>276225</xdr:colOff>
      <xdr:row>519</xdr:row>
      <xdr:rowOff>161925</xdr:rowOff>
    </xdr:to>
    <xdr:pic>
      <xdr:nvPicPr>
        <xdr:cNvPr id="117071" name="Obraz 21815">
          <a:extLst>
            <a:ext uri="{FF2B5EF4-FFF2-40B4-BE49-F238E27FC236}">
              <a16:creationId xmlns:a16="http://schemas.microsoft.com/office/drawing/2014/main" id="{82FA450A-5553-4BA1-8351-9D0B9598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5900200"/>
          <a:ext cx="21145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264</xdr:row>
      <xdr:rowOff>152400</xdr:rowOff>
    </xdr:from>
    <xdr:to>
      <xdr:col>10</xdr:col>
      <xdr:colOff>1562100</xdr:colOff>
      <xdr:row>269</xdr:row>
      <xdr:rowOff>247650</xdr:rowOff>
    </xdr:to>
    <xdr:pic>
      <xdr:nvPicPr>
        <xdr:cNvPr id="117072" name="Obraz 233">
          <a:extLst>
            <a:ext uri="{FF2B5EF4-FFF2-40B4-BE49-F238E27FC236}">
              <a16:creationId xmlns:a16="http://schemas.microsoft.com/office/drawing/2014/main" id="{8512B149-D37D-44F7-9824-2BBFDB26D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0" y="62236350"/>
          <a:ext cx="1228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1112</xdr:row>
      <xdr:rowOff>133350</xdr:rowOff>
    </xdr:from>
    <xdr:to>
      <xdr:col>10</xdr:col>
      <xdr:colOff>1733550</xdr:colOff>
      <xdr:row>1120</xdr:row>
      <xdr:rowOff>104775</xdr:rowOff>
    </xdr:to>
    <xdr:pic>
      <xdr:nvPicPr>
        <xdr:cNvPr id="117073" name="Obraz 44">
          <a:extLst>
            <a:ext uri="{FF2B5EF4-FFF2-40B4-BE49-F238E27FC236}">
              <a16:creationId xmlns:a16="http://schemas.microsoft.com/office/drawing/2014/main" id="{050CCC62-C743-4BDD-BE3E-810D3C3A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235334175"/>
          <a:ext cx="1495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628650</xdr:colOff>
      <xdr:row>767</xdr:row>
      <xdr:rowOff>66675</xdr:rowOff>
    </xdr:from>
    <xdr:to>
      <xdr:col>11</xdr:col>
      <xdr:colOff>152400</xdr:colOff>
      <xdr:row>774</xdr:row>
      <xdr:rowOff>66675</xdr:rowOff>
    </xdr:to>
    <xdr:pic>
      <xdr:nvPicPr>
        <xdr:cNvPr id="117074" name="Obraz 294">
          <a:extLst>
            <a:ext uri="{FF2B5EF4-FFF2-40B4-BE49-F238E27FC236}">
              <a16:creationId xmlns:a16="http://schemas.microsoft.com/office/drawing/2014/main" id="{073FA4E2-046E-4074-8D7A-7CCE855A5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0706">
          <a:off x="12792075" y="167954325"/>
          <a:ext cx="15335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958</xdr:row>
      <xdr:rowOff>76200</xdr:rowOff>
    </xdr:from>
    <xdr:to>
      <xdr:col>11</xdr:col>
      <xdr:colOff>238125</xdr:colOff>
      <xdr:row>968</xdr:row>
      <xdr:rowOff>76200</xdr:rowOff>
    </xdr:to>
    <xdr:pic>
      <xdr:nvPicPr>
        <xdr:cNvPr id="117075" name="Obraz 239">
          <a:extLst>
            <a:ext uri="{FF2B5EF4-FFF2-40B4-BE49-F238E27FC236}">
              <a16:creationId xmlns:a16="http://schemas.microsoft.com/office/drawing/2014/main" id="{286E0078-86F7-41B5-AA92-F11EF8900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99727">
          <a:off x="12515850" y="202806300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679174</xdr:colOff>
      <xdr:row>856</xdr:row>
      <xdr:rowOff>16565</xdr:rowOff>
    </xdr:from>
    <xdr:to>
      <xdr:col>10</xdr:col>
      <xdr:colOff>1606826</xdr:colOff>
      <xdr:row>862</xdr:row>
      <xdr:rowOff>8283</xdr:rowOff>
    </xdr:to>
    <xdr:pic>
      <xdr:nvPicPr>
        <xdr:cNvPr id="117076" name="Obraz 562" descr="ps102.png">
          <a:extLst>
            <a:ext uri="{FF2B5EF4-FFF2-40B4-BE49-F238E27FC236}">
              <a16:creationId xmlns:a16="http://schemas.microsoft.com/office/drawing/2014/main" id="{C8EB918E-491C-409C-8A47-5DB318247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50" t="27876" r="30090" b="23099"/>
        <a:stretch/>
      </xdr:blipFill>
      <xdr:spPr bwMode="auto">
        <a:xfrm>
          <a:off x="13459239" y="183294130"/>
          <a:ext cx="927652" cy="11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869</xdr:row>
      <xdr:rowOff>152400</xdr:rowOff>
    </xdr:from>
    <xdr:to>
      <xdr:col>10</xdr:col>
      <xdr:colOff>1704975</xdr:colOff>
      <xdr:row>877</xdr:row>
      <xdr:rowOff>171450</xdr:rowOff>
    </xdr:to>
    <xdr:pic>
      <xdr:nvPicPr>
        <xdr:cNvPr id="117077" name="Obraz 563" descr="PSN-201,5.png">
          <a:extLst>
            <a:ext uri="{FF2B5EF4-FFF2-40B4-BE49-F238E27FC236}">
              <a16:creationId xmlns:a16="http://schemas.microsoft.com/office/drawing/2014/main" id="{9AAAD1A5-417E-41F5-A204-4875974A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86699525"/>
          <a:ext cx="1524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887</xdr:row>
      <xdr:rowOff>76200</xdr:rowOff>
    </xdr:from>
    <xdr:to>
      <xdr:col>10</xdr:col>
      <xdr:colOff>1866900</xdr:colOff>
      <xdr:row>896</xdr:row>
      <xdr:rowOff>28575</xdr:rowOff>
    </xdr:to>
    <xdr:pic>
      <xdr:nvPicPr>
        <xdr:cNvPr id="117078" name="Obraz 589" descr="PSN-301,5.png">
          <a:extLst>
            <a:ext uri="{FF2B5EF4-FFF2-40B4-BE49-F238E27FC236}">
              <a16:creationId xmlns:a16="http://schemas.microsoft.com/office/drawing/2014/main" id="{32FB3C98-2700-4658-B168-AF59D2212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89861825"/>
          <a:ext cx="17145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389283</xdr:colOff>
      <xdr:row>923</xdr:row>
      <xdr:rowOff>124239</xdr:rowOff>
    </xdr:from>
    <xdr:to>
      <xdr:col>10</xdr:col>
      <xdr:colOff>1772478</xdr:colOff>
      <xdr:row>928</xdr:row>
      <xdr:rowOff>149086</xdr:rowOff>
    </xdr:to>
    <xdr:pic>
      <xdr:nvPicPr>
        <xdr:cNvPr id="117079" name="Obraz 565" descr="PSN-401,5.png">
          <a:extLst>
            <a:ext uri="{FF2B5EF4-FFF2-40B4-BE49-F238E27FC236}">
              <a16:creationId xmlns:a16="http://schemas.microsoft.com/office/drawing/2014/main" id="{DC6888C3-84B1-4D12-B239-23793A539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2" t="24774" r="14437" b="24429"/>
        <a:stretch/>
      </xdr:blipFill>
      <xdr:spPr bwMode="auto">
        <a:xfrm>
          <a:off x="13169348" y="196223282"/>
          <a:ext cx="1383195" cy="97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947</xdr:row>
      <xdr:rowOff>93849</xdr:rowOff>
    </xdr:from>
    <xdr:to>
      <xdr:col>11</xdr:col>
      <xdr:colOff>245451</xdr:colOff>
      <xdr:row>957</xdr:row>
      <xdr:rowOff>171450</xdr:rowOff>
    </xdr:to>
    <xdr:pic>
      <xdr:nvPicPr>
        <xdr:cNvPr id="117080" name="Obraz 567" descr="PSN-601,5.png">
          <a:extLst>
            <a:ext uri="{FF2B5EF4-FFF2-40B4-BE49-F238E27FC236}">
              <a16:creationId xmlns:a16="http://schemas.microsoft.com/office/drawing/2014/main" id="{B58C06D1-7A46-460E-9575-34496E97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1375" y="201157074"/>
          <a:ext cx="2207601" cy="1954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496957</xdr:colOff>
      <xdr:row>988</xdr:row>
      <xdr:rowOff>41413</xdr:rowOff>
    </xdr:from>
    <xdr:to>
      <xdr:col>10</xdr:col>
      <xdr:colOff>1714500</xdr:colOff>
      <xdr:row>992</xdr:row>
      <xdr:rowOff>182219</xdr:rowOff>
    </xdr:to>
    <xdr:pic>
      <xdr:nvPicPr>
        <xdr:cNvPr id="117081" name="Obraz 569" descr="PSN-301,5W.png">
          <a:extLst>
            <a:ext uri="{FF2B5EF4-FFF2-40B4-BE49-F238E27FC236}">
              <a16:creationId xmlns:a16="http://schemas.microsoft.com/office/drawing/2014/main" id="{F334F3A7-A139-42AA-AA90-FB396C8D5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54" t="27588" r="21842" b="30474"/>
        <a:stretch/>
      </xdr:blipFill>
      <xdr:spPr bwMode="auto">
        <a:xfrm>
          <a:off x="13277022" y="208274478"/>
          <a:ext cx="1217543" cy="902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972</xdr:row>
      <xdr:rowOff>57150</xdr:rowOff>
    </xdr:from>
    <xdr:to>
      <xdr:col>10</xdr:col>
      <xdr:colOff>1752600</xdr:colOff>
      <xdr:row>980</xdr:row>
      <xdr:rowOff>66675</xdr:rowOff>
    </xdr:to>
    <xdr:pic>
      <xdr:nvPicPr>
        <xdr:cNvPr id="117082" name="Obraz 568" descr="PSN-201,5W.png">
          <a:extLst>
            <a:ext uri="{FF2B5EF4-FFF2-40B4-BE49-F238E27FC236}">
              <a16:creationId xmlns:a16="http://schemas.microsoft.com/office/drawing/2014/main" id="{82CD6E19-3521-4FBF-8EF8-550679C4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05454250"/>
          <a:ext cx="15811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438978</xdr:colOff>
      <xdr:row>1005</xdr:row>
      <xdr:rowOff>74543</xdr:rowOff>
    </xdr:from>
    <xdr:to>
      <xdr:col>10</xdr:col>
      <xdr:colOff>1938131</xdr:colOff>
      <xdr:row>1009</xdr:row>
      <xdr:rowOff>82827</xdr:rowOff>
    </xdr:to>
    <xdr:pic>
      <xdr:nvPicPr>
        <xdr:cNvPr id="117083" name="Obraz 605" descr="PSN-401,5W.png">
          <a:extLst>
            <a:ext uri="{FF2B5EF4-FFF2-40B4-BE49-F238E27FC236}">
              <a16:creationId xmlns:a16="http://schemas.microsoft.com/office/drawing/2014/main" id="{543120A7-D2A6-4FFC-84E4-26BB130A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0" t="28326" r="17746" b="29321"/>
        <a:stretch/>
      </xdr:blipFill>
      <xdr:spPr bwMode="auto">
        <a:xfrm>
          <a:off x="13219043" y="211595804"/>
          <a:ext cx="1499153" cy="969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680</xdr:row>
      <xdr:rowOff>66675</xdr:rowOff>
    </xdr:from>
    <xdr:to>
      <xdr:col>10</xdr:col>
      <xdr:colOff>1514475</xdr:colOff>
      <xdr:row>682</xdr:row>
      <xdr:rowOff>9525</xdr:rowOff>
    </xdr:to>
    <xdr:pic>
      <xdr:nvPicPr>
        <xdr:cNvPr id="117084" name="Obraz 318">
          <a:extLst>
            <a:ext uri="{FF2B5EF4-FFF2-40B4-BE49-F238E27FC236}">
              <a16:creationId xmlns:a16="http://schemas.microsoft.com/office/drawing/2014/main" id="{8ECD867E-009D-466F-8B36-6FCA3FF53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149361525"/>
          <a:ext cx="12573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1081</xdr:row>
      <xdr:rowOff>9525</xdr:rowOff>
    </xdr:from>
    <xdr:to>
      <xdr:col>10</xdr:col>
      <xdr:colOff>1876425</xdr:colOff>
      <xdr:row>1084</xdr:row>
      <xdr:rowOff>152400</xdr:rowOff>
    </xdr:to>
    <xdr:pic>
      <xdr:nvPicPr>
        <xdr:cNvPr id="117085" name="Obraz 164">
          <a:extLst>
            <a:ext uri="{FF2B5EF4-FFF2-40B4-BE49-F238E27FC236}">
              <a16:creationId xmlns:a16="http://schemas.microsoft.com/office/drawing/2014/main" id="{2A1AF72C-4F3B-4641-BCC2-66F3F7332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227761800"/>
          <a:ext cx="885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1083</xdr:row>
      <xdr:rowOff>66675</xdr:rowOff>
    </xdr:from>
    <xdr:to>
      <xdr:col>10</xdr:col>
      <xdr:colOff>1143000</xdr:colOff>
      <xdr:row>1085</xdr:row>
      <xdr:rowOff>228601</xdr:rowOff>
    </xdr:to>
    <xdr:pic>
      <xdr:nvPicPr>
        <xdr:cNvPr id="117086" name="Obraz 165">
          <a:extLst>
            <a:ext uri="{FF2B5EF4-FFF2-40B4-BE49-F238E27FC236}">
              <a16:creationId xmlns:a16="http://schemas.microsoft.com/office/drawing/2014/main" id="{616015ED-74AA-4E62-94A6-48530931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228238050"/>
          <a:ext cx="8858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453</xdr:row>
      <xdr:rowOff>0</xdr:rowOff>
    </xdr:from>
    <xdr:to>
      <xdr:col>11</xdr:col>
      <xdr:colOff>238125</xdr:colOff>
      <xdr:row>463</xdr:row>
      <xdr:rowOff>40585</xdr:rowOff>
    </xdr:to>
    <xdr:pic>
      <xdr:nvPicPr>
        <xdr:cNvPr id="117087" name="Obraz 5">
          <a:extLst>
            <a:ext uri="{FF2B5EF4-FFF2-40B4-BE49-F238E27FC236}">
              <a16:creationId xmlns:a16="http://schemas.microsoft.com/office/drawing/2014/main" id="{80CBB0D4-3DFF-4F38-8DEA-E76A63FB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4879775"/>
          <a:ext cx="22479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464</xdr:row>
      <xdr:rowOff>47625</xdr:rowOff>
    </xdr:from>
    <xdr:to>
      <xdr:col>11</xdr:col>
      <xdr:colOff>247650</xdr:colOff>
      <xdr:row>476</xdr:row>
      <xdr:rowOff>9525</xdr:rowOff>
    </xdr:to>
    <xdr:pic>
      <xdr:nvPicPr>
        <xdr:cNvPr id="117088" name="Obraz 15">
          <a:extLst>
            <a:ext uri="{FF2B5EF4-FFF2-40B4-BE49-F238E27FC236}">
              <a16:creationId xmlns:a16="http://schemas.microsoft.com/office/drawing/2014/main" id="{C24BA9E3-8C23-43BF-9AFB-92678825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7422950"/>
          <a:ext cx="22574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470</xdr:row>
      <xdr:rowOff>171450</xdr:rowOff>
    </xdr:from>
    <xdr:to>
      <xdr:col>11</xdr:col>
      <xdr:colOff>238125</xdr:colOff>
      <xdr:row>482</xdr:row>
      <xdr:rowOff>133350</xdr:rowOff>
    </xdr:to>
    <xdr:pic>
      <xdr:nvPicPr>
        <xdr:cNvPr id="117089" name="Obraz 19">
          <a:extLst>
            <a:ext uri="{FF2B5EF4-FFF2-40B4-BE49-F238E27FC236}">
              <a16:creationId xmlns:a16="http://schemas.microsoft.com/office/drawing/2014/main" id="{B56884DA-601A-4B72-8EED-90232B5A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8689775"/>
          <a:ext cx="22479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457</xdr:row>
      <xdr:rowOff>0</xdr:rowOff>
    </xdr:from>
    <xdr:to>
      <xdr:col>11</xdr:col>
      <xdr:colOff>247650</xdr:colOff>
      <xdr:row>468</xdr:row>
      <xdr:rowOff>152400</xdr:rowOff>
    </xdr:to>
    <xdr:pic>
      <xdr:nvPicPr>
        <xdr:cNvPr id="117090" name="Obraz 23">
          <a:extLst>
            <a:ext uri="{FF2B5EF4-FFF2-40B4-BE49-F238E27FC236}">
              <a16:creationId xmlns:a16="http://schemas.microsoft.com/office/drawing/2014/main" id="{ECB5A69C-C5EC-4F6D-9527-8341F88A7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6041825"/>
          <a:ext cx="22574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1068</xdr:row>
      <xdr:rowOff>9525</xdr:rowOff>
    </xdr:from>
    <xdr:to>
      <xdr:col>10</xdr:col>
      <xdr:colOff>1924050</xdr:colOff>
      <xdr:row>1071</xdr:row>
      <xdr:rowOff>186170</xdr:rowOff>
    </xdr:to>
    <xdr:pic>
      <xdr:nvPicPr>
        <xdr:cNvPr id="117091" name="Obraz 48">
          <a:extLst>
            <a:ext uri="{FF2B5EF4-FFF2-40B4-BE49-F238E27FC236}">
              <a16:creationId xmlns:a16="http://schemas.microsoft.com/office/drawing/2014/main" id="{5F7BE471-E92E-4264-AE43-5AF413155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38481">
          <a:off x="12506325" y="224285175"/>
          <a:ext cx="1581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592</xdr:row>
      <xdr:rowOff>9525</xdr:rowOff>
    </xdr:from>
    <xdr:to>
      <xdr:col>11</xdr:col>
      <xdr:colOff>19050</xdr:colOff>
      <xdr:row>602</xdr:row>
      <xdr:rowOff>66675</xdr:rowOff>
    </xdr:to>
    <xdr:pic>
      <xdr:nvPicPr>
        <xdr:cNvPr id="117092" name="Obraz 21811">
          <a:extLst>
            <a:ext uri="{FF2B5EF4-FFF2-40B4-BE49-F238E27FC236}">
              <a16:creationId xmlns:a16="http://schemas.microsoft.com/office/drawing/2014/main" id="{F5EE9384-EEDE-4334-B8C0-D761FB6A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31768850"/>
          <a:ext cx="19621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155</xdr:row>
      <xdr:rowOff>57150</xdr:rowOff>
    </xdr:from>
    <xdr:to>
      <xdr:col>10</xdr:col>
      <xdr:colOff>1800225</xdr:colOff>
      <xdr:row>163</xdr:row>
      <xdr:rowOff>171450</xdr:rowOff>
    </xdr:to>
    <xdr:pic>
      <xdr:nvPicPr>
        <xdr:cNvPr id="117093" name="Obraz 126">
          <a:extLst>
            <a:ext uri="{FF2B5EF4-FFF2-40B4-BE49-F238E27FC236}">
              <a16:creationId xmlns:a16="http://schemas.microsoft.com/office/drawing/2014/main" id="{7D657E46-33B7-4A3F-9A15-8A11B2EC0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40157400"/>
          <a:ext cx="16383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266700</xdr:colOff>
      <xdr:row>1063</xdr:row>
      <xdr:rowOff>76200</xdr:rowOff>
    </xdr:from>
    <xdr:to>
      <xdr:col>10</xdr:col>
      <xdr:colOff>885825</xdr:colOff>
      <xdr:row>1066</xdr:row>
      <xdr:rowOff>28575</xdr:rowOff>
    </xdr:to>
    <xdr:pic>
      <xdr:nvPicPr>
        <xdr:cNvPr id="117094" name="Obraz 323">
          <a:extLst>
            <a:ext uri="{FF2B5EF4-FFF2-40B4-BE49-F238E27FC236}">
              <a16:creationId xmlns:a16="http://schemas.microsoft.com/office/drawing/2014/main" id="{A6CE5054-713E-45FA-80D7-20D48101C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222761175"/>
          <a:ext cx="619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1095375</xdr:colOff>
      <xdr:row>407</xdr:row>
      <xdr:rowOff>133350</xdr:rowOff>
    </xdr:from>
    <xdr:to>
      <xdr:col>11</xdr:col>
      <xdr:colOff>219075</xdr:colOff>
      <xdr:row>411</xdr:row>
      <xdr:rowOff>161925</xdr:rowOff>
    </xdr:to>
    <xdr:pic>
      <xdr:nvPicPr>
        <xdr:cNvPr id="117095" name="Obraz 288">
          <a:extLst>
            <a:ext uri="{FF2B5EF4-FFF2-40B4-BE49-F238E27FC236}">
              <a16:creationId xmlns:a16="http://schemas.microsoft.com/office/drawing/2014/main" id="{BAEF6C03-B94F-445E-99AA-E683C05B7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57591">
          <a:off x="13258800" y="93849825"/>
          <a:ext cx="1133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412</xdr:row>
      <xdr:rowOff>76200</xdr:rowOff>
    </xdr:from>
    <xdr:to>
      <xdr:col>10</xdr:col>
      <xdr:colOff>1314450</xdr:colOff>
      <xdr:row>415</xdr:row>
      <xdr:rowOff>161925</xdr:rowOff>
    </xdr:to>
    <xdr:pic>
      <xdr:nvPicPr>
        <xdr:cNvPr id="117096" name="Obraz 325">
          <a:extLst>
            <a:ext uri="{FF2B5EF4-FFF2-40B4-BE49-F238E27FC236}">
              <a16:creationId xmlns:a16="http://schemas.microsoft.com/office/drawing/2014/main" id="{DF0ECF3C-50EE-4C26-9A3E-D010B7D1D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025188">
          <a:off x="12334875" y="94754700"/>
          <a:ext cx="1143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712</xdr:row>
      <xdr:rowOff>161925</xdr:rowOff>
    </xdr:from>
    <xdr:to>
      <xdr:col>11</xdr:col>
      <xdr:colOff>285750</xdr:colOff>
      <xdr:row>724</xdr:row>
      <xdr:rowOff>66675</xdr:rowOff>
    </xdr:to>
    <xdr:pic>
      <xdr:nvPicPr>
        <xdr:cNvPr id="117097" name="Obraz 28">
          <a:extLst>
            <a:ext uri="{FF2B5EF4-FFF2-40B4-BE49-F238E27FC236}">
              <a16:creationId xmlns:a16="http://schemas.microsoft.com/office/drawing/2014/main" id="{E3AB3DD7-432A-464D-A815-49EF0E4A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56314775"/>
          <a:ext cx="229552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439</xdr:row>
      <xdr:rowOff>209550</xdr:rowOff>
    </xdr:from>
    <xdr:to>
      <xdr:col>10</xdr:col>
      <xdr:colOff>1028700</xdr:colOff>
      <xdr:row>443</xdr:row>
      <xdr:rowOff>180975</xdr:rowOff>
    </xdr:to>
    <xdr:pic>
      <xdr:nvPicPr>
        <xdr:cNvPr id="117098" name="Obraz 331">
          <a:extLst>
            <a:ext uri="{FF2B5EF4-FFF2-40B4-BE49-F238E27FC236}">
              <a16:creationId xmlns:a16="http://schemas.microsoft.com/office/drawing/2014/main" id="{247984BA-08FB-4A42-B9DA-9DF088A43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0460175"/>
          <a:ext cx="10287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445</xdr:row>
      <xdr:rowOff>19050</xdr:rowOff>
    </xdr:from>
    <xdr:to>
      <xdr:col>10</xdr:col>
      <xdr:colOff>771525</xdr:colOff>
      <xdr:row>448</xdr:row>
      <xdr:rowOff>0</xdr:rowOff>
    </xdr:to>
    <xdr:pic>
      <xdr:nvPicPr>
        <xdr:cNvPr id="117099" name="Obraz 332">
          <a:extLst>
            <a:ext uri="{FF2B5EF4-FFF2-40B4-BE49-F238E27FC236}">
              <a16:creationId xmlns:a16="http://schemas.microsoft.com/office/drawing/2014/main" id="{45ACF074-6B68-407F-94B7-574C01C86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101765100"/>
          <a:ext cx="723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231914</xdr:colOff>
      <xdr:row>30</xdr:row>
      <xdr:rowOff>66260</xdr:rowOff>
    </xdr:from>
    <xdr:to>
      <xdr:col>10</xdr:col>
      <xdr:colOff>952502</xdr:colOff>
      <xdr:row>33</xdr:row>
      <xdr:rowOff>173935</xdr:rowOff>
    </xdr:to>
    <xdr:pic>
      <xdr:nvPicPr>
        <xdr:cNvPr id="117100" name="Obraz 284">
          <a:extLst>
            <a:ext uri="{FF2B5EF4-FFF2-40B4-BE49-F238E27FC236}">
              <a16:creationId xmlns:a16="http://schemas.microsoft.com/office/drawing/2014/main" id="{CA43AAD2-71D5-488E-988E-BE92274D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14" t="17900" r="34121" b="15617"/>
        <a:stretch/>
      </xdr:blipFill>
      <xdr:spPr bwMode="auto">
        <a:xfrm>
          <a:off x="13011979" y="6551543"/>
          <a:ext cx="720588" cy="1507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660</xdr:row>
      <xdr:rowOff>161925</xdr:rowOff>
    </xdr:from>
    <xdr:to>
      <xdr:col>11</xdr:col>
      <xdr:colOff>104775</xdr:colOff>
      <xdr:row>668</xdr:row>
      <xdr:rowOff>152399</xdr:rowOff>
    </xdr:to>
    <xdr:pic>
      <xdr:nvPicPr>
        <xdr:cNvPr id="117101" name="Obraz 23">
          <a:extLst>
            <a:ext uri="{FF2B5EF4-FFF2-40B4-BE49-F238E27FC236}">
              <a16:creationId xmlns:a16="http://schemas.microsoft.com/office/drawing/2014/main" id="{E505C76A-3F8A-4520-9292-9F37153A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582321">
          <a:off x="12553950" y="145389600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219075</xdr:colOff>
      <xdr:row>787</xdr:row>
      <xdr:rowOff>152400</xdr:rowOff>
    </xdr:from>
    <xdr:to>
      <xdr:col>10</xdr:col>
      <xdr:colOff>1704975</xdr:colOff>
      <xdr:row>795</xdr:row>
      <xdr:rowOff>152400</xdr:rowOff>
    </xdr:to>
    <xdr:pic>
      <xdr:nvPicPr>
        <xdr:cNvPr id="117102" name="Obraz 558" descr="zielony.png">
          <a:extLst>
            <a:ext uri="{FF2B5EF4-FFF2-40B4-BE49-F238E27FC236}">
              <a16:creationId xmlns:a16="http://schemas.microsoft.com/office/drawing/2014/main" id="{7FAE5015-FB35-45FE-8366-BE652AF1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72031025"/>
          <a:ext cx="14859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554935</xdr:colOff>
      <xdr:row>795</xdr:row>
      <xdr:rowOff>124239</xdr:rowOff>
    </xdr:from>
    <xdr:to>
      <xdr:col>11</xdr:col>
      <xdr:colOff>115957</xdr:colOff>
      <xdr:row>801</xdr:row>
      <xdr:rowOff>41413</xdr:rowOff>
    </xdr:to>
    <xdr:pic>
      <xdr:nvPicPr>
        <xdr:cNvPr id="117103" name="Obraz 335">
          <a:extLst>
            <a:ext uri="{FF2B5EF4-FFF2-40B4-BE49-F238E27FC236}">
              <a16:creationId xmlns:a16="http://schemas.microsoft.com/office/drawing/2014/main" id="{892B4509-D823-47FF-B178-915B7402A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4" t="30468" r="20009" b="27688"/>
        <a:stretch/>
      </xdr:blipFill>
      <xdr:spPr bwMode="auto">
        <a:xfrm>
          <a:off x="13335000" y="171781304"/>
          <a:ext cx="1573696" cy="106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954</xdr:row>
      <xdr:rowOff>57150</xdr:rowOff>
    </xdr:from>
    <xdr:to>
      <xdr:col>11</xdr:col>
      <xdr:colOff>161924</xdr:colOff>
      <xdr:row>963</xdr:row>
      <xdr:rowOff>114300</xdr:rowOff>
    </xdr:to>
    <xdr:pic>
      <xdr:nvPicPr>
        <xdr:cNvPr id="117104" name="Obraz 595" descr="PSN-601,5.png">
          <a:extLst>
            <a:ext uri="{FF2B5EF4-FFF2-40B4-BE49-F238E27FC236}">
              <a16:creationId xmlns:a16="http://schemas.microsoft.com/office/drawing/2014/main" id="{BFF19D52-66B7-4DC2-9F30-8743D4C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1375" y="202425300"/>
          <a:ext cx="2124074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940</xdr:row>
      <xdr:rowOff>76200</xdr:rowOff>
    </xdr:from>
    <xdr:to>
      <xdr:col>11</xdr:col>
      <xdr:colOff>264501</xdr:colOff>
      <xdr:row>951</xdr:row>
      <xdr:rowOff>92766</xdr:rowOff>
    </xdr:to>
    <xdr:pic>
      <xdr:nvPicPr>
        <xdr:cNvPr id="117105" name="Obraz 574" descr="psn-501,5-2.png">
          <a:extLst>
            <a:ext uri="{FF2B5EF4-FFF2-40B4-BE49-F238E27FC236}">
              <a16:creationId xmlns:a16="http://schemas.microsoft.com/office/drawing/2014/main" id="{6912AC8C-F212-4800-BC6F-2A2D51A2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00148825"/>
          <a:ext cx="2026626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934</xdr:row>
      <xdr:rowOff>38100</xdr:rowOff>
    </xdr:from>
    <xdr:to>
      <xdr:col>11</xdr:col>
      <xdr:colOff>207351</xdr:colOff>
      <xdr:row>945</xdr:row>
      <xdr:rowOff>95249</xdr:rowOff>
    </xdr:to>
    <xdr:pic>
      <xdr:nvPicPr>
        <xdr:cNvPr id="117106" name="Obraz 566" descr="PSN-501,5.png">
          <a:extLst>
            <a:ext uri="{FF2B5EF4-FFF2-40B4-BE49-F238E27FC236}">
              <a16:creationId xmlns:a16="http://schemas.microsoft.com/office/drawing/2014/main" id="{0C757178-061C-43A5-9770-A99FC32F9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0" y="199043925"/>
          <a:ext cx="2121876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331304</xdr:colOff>
      <xdr:row>930</xdr:row>
      <xdr:rowOff>57978</xdr:rowOff>
    </xdr:from>
    <xdr:to>
      <xdr:col>10</xdr:col>
      <xdr:colOff>1838739</xdr:colOff>
      <xdr:row>935</xdr:row>
      <xdr:rowOff>82827</xdr:rowOff>
    </xdr:to>
    <xdr:pic>
      <xdr:nvPicPr>
        <xdr:cNvPr id="117107" name="Obraz 566" descr="PSN-501,5.png">
          <a:extLst>
            <a:ext uri="{FF2B5EF4-FFF2-40B4-BE49-F238E27FC236}">
              <a16:creationId xmlns:a16="http://schemas.microsoft.com/office/drawing/2014/main" id="{C2F6E9E6-157B-45E9-B5FB-9DEC265A0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3255" r="15274" b="27124"/>
        <a:stretch/>
      </xdr:blipFill>
      <xdr:spPr bwMode="auto">
        <a:xfrm>
          <a:off x="13111369" y="197490521"/>
          <a:ext cx="1507435" cy="977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1026</xdr:row>
      <xdr:rowOff>142875</xdr:rowOff>
    </xdr:from>
    <xdr:to>
      <xdr:col>11</xdr:col>
      <xdr:colOff>161925</xdr:colOff>
      <xdr:row>1035</xdr:row>
      <xdr:rowOff>134593</xdr:rowOff>
    </xdr:to>
    <xdr:pic>
      <xdr:nvPicPr>
        <xdr:cNvPr id="117108" name="Obraz 609" descr="PSN-601,5W.png">
          <a:extLst>
            <a:ext uri="{FF2B5EF4-FFF2-40B4-BE49-F238E27FC236}">
              <a16:creationId xmlns:a16="http://schemas.microsoft.com/office/drawing/2014/main" id="{9582E1A1-752B-4451-BD3E-9A7D191F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15712675"/>
          <a:ext cx="20002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1032</xdr:row>
      <xdr:rowOff>57150</xdr:rowOff>
    </xdr:from>
    <xdr:to>
      <xdr:col>10</xdr:col>
      <xdr:colOff>1933575</xdr:colOff>
      <xdr:row>1040</xdr:row>
      <xdr:rowOff>156126</xdr:rowOff>
    </xdr:to>
    <xdr:pic>
      <xdr:nvPicPr>
        <xdr:cNvPr id="117109" name="Obraz 341">
          <a:extLst>
            <a:ext uri="{FF2B5EF4-FFF2-40B4-BE49-F238E27FC236}">
              <a16:creationId xmlns:a16="http://schemas.microsoft.com/office/drawing/2014/main" id="{FA8AE855-0F23-4081-B6A7-585C5B69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216627075"/>
          <a:ext cx="18002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356152</xdr:colOff>
      <xdr:row>1022</xdr:row>
      <xdr:rowOff>115956</xdr:rowOff>
    </xdr:from>
    <xdr:to>
      <xdr:col>10</xdr:col>
      <xdr:colOff>2004392</xdr:colOff>
      <xdr:row>1026</xdr:row>
      <xdr:rowOff>74544</xdr:rowOff>
    </xdr:to>
    <xdr:pic>
      <xdr:nvPicPr>
        <xdr:cNvPr id="117110" name="Obraz 571" descr="PSN-501,5W.png">
          <a:extLst>
            <a:ext uri="{FF2B5EF4-FFF2-40B4-BE49-F238E27FC236}">
              <a16:creationId xmlns:a16="http://schemas.microsoft.com/office/drawing/2014/main" id="{8B86CE38-4E75-4156-905A-A37146D1E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1" t="29051" r="10454" b="26419"/>
        <a:stretch/>
      </xdr:blipFill>
      <xdr:spPr bwMode="auto">
        <a:xfrm>
          <a:off x="13136217" y="215173891"/>
          <a:ext cx="1648240" cy="861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283</xdr:row>
      <xdr:rowOff>180975</xdr:rowOff>
    </xdr:from>
    <xdr:to>
      <xdr:col>10</xdr:col>
      <xdr:colOff>1683726</xdr:colOff>
      <xdr:row>291</xdr:row>
      <xdr:rowOff>142875</xdr:rowOff>
    </xdr:to>
    <xdr:pic>
      <xdr:nvPicPr>
        <xdr:cNvPr id="117111" name="Obraz 612" descr="PSF-501.png">
          <a:extLst>
            <a:ext uri="{FF2B5EF4-FFF2-40B4-BE49-F238E27FC236}">
              <a16:creationId xmlns:a16="http://schemas.microsoft.com/office/drawing/2014/main" id="{A026EF24-E5CE-435D-9875-84BA18F4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68541900"/>
          <a:ext cx="1531326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279</xdr:row>
      <xdr:rowOff>171450</xdr:rowOff>
    </xdr:from>
    <xdr:to>
      <xdr:col>10</xdr:col>
      <xdr:colOff>1609725</xdr:colOff>
      <xdr:row>287</xdr:row>
      <xdr:rowOff>76200</xdr:rowOff>
    </xdr:to>
    <xdr:pic>
      <xdr:nvPicPr>
        <xdr:cNvPr id="117112" name="Obraz 610" descr="PSF-401.png">
          <a:extLst>
            <a:ext uri="{FF2B5EF4-FFF2-40B4-BE49-F238E27FC236}">
              <a16:creationId xmlns:a16="http://schemas.microsoft.com/office/drawing/2014/main" id="{BA39EFD2-7B68-4BBC-9859-05ED45607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67760850"/>
          <a:ext cx="1447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433</xdr:row>
      <xdr:rowOff>28575</xdr:rowOff>
    </xdr:from>
    <xdr:to>
      <xdr:col>10</xdr:col>
      <xdr:colOff>1133475</xdr:colOff>
      <xdr:row>438</xdr:row>
      <xdr:rowOff>9525</xdr:rowOff>
    </xdr:to>
    <xdr:pic>
      <xdr:nvPicPr>
        <xdr:cNvPr id="117113" name="Obraz 5">
          <a:extLst>
            <a:ext uri="{FF2B5EF4-FFF2-40B4-BE49-F238E27FC236}">
              <a16:creationId xmlns:a16="http://schemas.microsoft.com/office/drawing/2014/main" id="{E84D4764-D4D0-4E93-8091-98F6AD3F3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99183825"/>
          <a:ext cx="9906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478</xdr:row>
      <xdr:rowOff>142875</xdr:rowOff>
    </xdr:from>
    <xdr:to>
      <xdr:col>11</xdr:col>
      <xdr:colOff>200025</xdr:colOff>
      <xdr:row>489</xdr:row>
      <xdr:rowOff>161925</xdr:rowOff>
    </xdr:to>
    <xdr:pic>
      <xdr:nvPicPr>
        <xdr:cNvPr id="117114" name="Obraz 21815">
          <a:extLst>
            <a:ext uri="{FF2B5EF4-FFF2-40B4-BE49-F238E27FC236}">
              <a16:creationId xmlns:a16="http://schemas.microsoft.com/office/drawing/2014/main" id="{94AB8983-9E70-4E9F-9209-D414BB5A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110185200"/>
          <a:ext cx="21336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537</xdr:row>
      <xdr:rowOff>180975</xdr:rowOff>
    </xdr:from>
    <xdr:to>
      <xdr:col>11</xdr:col>
      <xdr:colOff>200025</xdr:colOff>
      <xdr:row>548</xdr:row>
      <xdr:rowOff>104775</xdr:rowOff>
    </xdr:to>
    <xdr:pic>
      <xdr:nvPicPr>
        <xdr:cNvPr id="117115" name="Obraz 21816">
          <a:extLst>
            <a:ext uri="{FF2B5EF4-FFF2-40B4-BE49-F238E27FC236}">
              <a16:creationId xmlns:a16="http://schemas.microsoft.com/office/drawing/2014/main" id="{035C29BC-37A8-4D78-A1A3-2471CA70D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1462800"/>
          <a:ext cx="20383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127</xdr:row>
      <xdr:rowOff>171450</xdr:rowOff>
    </xdr:from>
    <xdr:to>
      <xdr:col>10</xdr:col>
      <xdr:colOff>1981200</xdr:colOff>
      <xdr:row>135</xdr:row>
      <xdr:rowOff>133350</xdr:rowOff>
    </xdr:to>
    <xdr:pic>
      <xdr:nvPicPr>
        <xdr:cNvPr id="117116" name="Obraz 6">
          <a:extLst>
            <a:ext uri="{FF2B5EF4-FFF2-40B4-BE49-F238E27FC236}">
              <a16:creationId xmlns:a16="http://schemas.microsoft.com/office/drawing/2014/main" id="{D3DD430B-883F-44C0-A82B-D2A6F4F3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34975800"/>
          <a:ext cx="19716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400050</xdr:colOff>
      <xdr:row>629</xdr:row>
      <xdr:rowOff>28575</xdr:rowOff>
    </xdr:from>
    <xdr:to>
      <xdr:col>10</xdr:col>
      <xdr:colOff>1695450</xdr:colOff>
      <xdr:row>635</xdr:row>
      <xdr:rowOff>57150</xdr:rowOff>
    </xdr:to>
    <xdr:pic>
      <xdr:nvPicPr>
        <xdr:cNvPr id="117117" name="Obraz 305">
          <a:extLst>
            <a:ext uri="{FF2B5EF4-FFF2-40B4-BE49-F238E27FC236}">
              <a16:creationId xmlns:a16="http://schemas.microsoft.com/office/drawing/2014/main" id="{55727F72-592F-4AB9-AEF3-E8B2EF08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138845925"/>
          <a:ext cx="1295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559</xdr:row>
      <xdr:rowOff>95250</xdr:rowOff>
    </xdr:from>
    <xdr:to>
      <xdr:col>10</xdr:col>
      <xdr:colOff>1704975</xdr:colOff>
      <xdr:row>565</xdr:row>
      <xdr:rowOff>95250</xdr:rowOff>
    </xdr:to>
    <xdr:pic>
      <xdr:nvPicPr>
        <xdr:cNvPr id="117118" name="Obraz 10">
          <a:extLst>
            <a:ext uri="{FF2B5EF4-FFF2-40B4-BE49-F238E27FC236}">
              <a16:creationId xmlns:a16="http://schemas.microsoft.com/office/drawing/2014/main" id="{129A44B7-0541-41EA-ABAE-5A0F8D07E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125568075"/>
          <a:ext cx="1381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285750</xdr:colOff>
      <xdr:row>554</xdr:row>
      <xdr:rowOff>57150</xdr:rowOff>
    </xdr:from>
    <xdr:to>
      <xdr:col>10</xdr:col>
      <xdr:colOff>1781175</xdr:colOff>
      <xdr:row>560</xdr:row>
      <xdr:rowOff>161925</xdr:rowOff>
    </xdr:to>
    <xdr:pic>
      <xdr:nvPicPr>
        <xdr:cNvPr id="117119" name="Obraz 12">
          <a:extLst>
            <a:ext uri="{FF2B5EF4-FFF2-40B4-BE49-F238E27FC236}">
              <a16:creationId xmlns:a16="http://schemas.microsoft.com/office/drawing/2014/main" id="{EF2F0944-3B09-4634-A611-31AD991E3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4577475"/>
          <a:ext cx="14954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533400</xdr:colOff>
      <xdr:row>615</xdr:row>
      <xdr:rowOff>9525</xdr:rowOff>
    </xdr:from>
    <xdr:to>
      <xdr:col>10</xdr:col>
      <xdr:colOff>1628775</xdr:colOff>
      <xdr:row>620</xdr:row>
      <xdr:rowOff>47625</xdr:rowOff>
    </xdr:to>
    <xdr:pic>
      <xdr:nvPicPr>
        <xdr:cNvPr id="117120" name="Obraz 310">
          <a:extLst>
            <a:ext uri="{FF2B5EF4-FFF2-40B4-BE49-F238E27FC236}">
              <a16:creationId xmlns:a16="http://schemas.microsoft.com/office/drawing/2014/main" id="{4BC4B2C9-68CF-46C3-AEF7-6D6B2EFC7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825" y="136150350"/>
          <a:ext cx="10953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285750</xdr:colOff>
      <xdr:row>532</xdr:row>
      <xdr:rowOff>104775</xdr:rowOff>
    </xdr:from>
    <xdr:to>
      <xdr:col>10</xdr:col>
      <xdr:colOff>1781175</xdr:colOff>
      <xdr:row>539</xdr:row>
      <xdr:rowOff>19050</xdr:rowOff>
    </xdr:to>
    <xdr:pic>
      <xdr:nvPicPr>
        <xdr:cNvPr id="117121" name="Obraz 311">
          <a:extLst>
            <a:ext uri="{FF2B5EF4-FFF2-40B4-BE49-F238E27FC236}">
              <a16:creationId xmlns:a16="http://schemas.microsoft.com/office/drawing/2014/main" id="{20BDA840-E4B0-425D-B950-037EB5BED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0434100"/>
          <a:ext cx="14954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635</xdr:row>
      <xdr:rowOff>0</xdr:rowOff>
    </xdr:from>
    <xdr:to>
      <xdr:col>10</xdr:col>
      <xdr:colOff>1895475</xdr:colOff>
      <xdr:row>644</xdr:row>
      <xdr:rowOff>38100</xdr:rowOff>
    </xdr:to>
    <xdr:pic>
      <xdr:nvPicPr>
        <xdr:cNvPr id="117122" name="Obraz 328">
          <a:extLst>
            <a:ext uri="{FF2B5EF4-FFF2-40B4-BE49-F238E27FC236}">
              <a16:creationId xmlns:a16="http://schemas.microsoft.com/office/drawing/2014/main" id="{3A843DF0-A1DE-42DD-A54E-0B3AC639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139960350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73959</xdr:colOff>
      <xdr:row>220</xdr:row>
      <xdr:rowOff>165652</xdr:rowOff>
    </xdr:from>
    <xdr:to>
      <xdr:col>11</xdr:col>
      <xdr:colOff>133373</xdr:colOff>
      <xdr:row>230</xdr:row>
      <xdr:rowOff>19050</xdr:rowOff>
    </xdr:to>
    <xdr:pic>
      <xdr:nvPicPr>
        <xdr:cNvPr id="117123" name="Obraz 316">
          <a:extLst>
            <a:ext uri="{FF2B5EF4-FFF2-40B4-BE49-F238E27FC236}">
              <a16:creationId xmlns:a16="http://schemas.microsoft.com/office/drawing/2014/main" id="{0A86296E-EB41-4388-A11E-6DF5D41E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4024" y="53803826"/>
          <a:ext cx="2072088" cy="1758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307</xdr:row>
      <xdr:rowOff>161925</xdr:rowOff>
    </xdr:from>
    <xdr:to>
      <xdr:col>10</xdr:col>
      <xdr:colOff>1771650</xdr:colOff>
      <xdr:row>311</xdr:row>
      <xdr:rowOff>19050</xdr:rowOff>
    </xdr:to>
    <xdr:pic>
      <xdr:nvPicPr>
        <xdr:cNvPr id="117124" name="Obraz 2">
          <a:extLst>
            <a:ext uri="{FF2B5EF4-FFF2-40B4-BE49-F238E27FC236}">
              <a16:creationId xmlns:a16="http://schemas.microsoft.com/office/drawing/2014/main" id="{2C1D0D6F-A286-4DE0-9390-8FEC9C12B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71523225"/>
          <a:ext cx="1609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318</xdr:row>
      <xdr:rowOff>200025</xdr:rowOff>
    </xdr:from>
    <xdr:to>
      <xdr:col>10</xdr:col>
      <xdr:colOff>1752600</xdr:colOff>
      <xdr:row>322</xdr:row>
      <xdr:rowOff>9525</xdr:rowOff>
    </xdr:to>
    <xdr:pic>
      <xdr:nvPicPr>
        <xdr:cNvPr id="117125" name="Obraz 4">
          <a:extLst>
            <a:ext uri="{FF2B5EF4-FFF2-40B4-BE49-F238E27FC236}">
              <a16:creationId xmlns:a16="http://schemas.microsoft.com/office/drawing/2014/main" id="{6D4AC42D-9AE3-4563-80B3-B2A223F81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73971150"/>
          <a:ext cx="1695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311</xdr:row>
      <xdr:rowOff>66675</xdr:rowOff>
    </xdr:from>
    <xdr:to>
      <xdr:col>10</xdr:col>
      <xdr:colOff>1866900</xdr:colOff>
      <xdr:row>314</xdr:row>
      <xdr:rowOff>142875</xdr:rowOff>
    </xdr:to>
    <xdr:pic>
      <xdr:nvPicPr>
        <xdr:cNvPr id="117126" name="Obraz 6">
          <a:extLst>
            <a:ext uri="{FF2B5EF4-FFF2-40B4-BE49-F238E27FC236}">
              <a16:creationId xmlns:a16="http://schemas.microsoft.com/office/drawing/2014/main" id="{1B12332C-07CE-4B78-82A4-6F57F46CB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72304275"/>
          <a:ext cx="1762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85725</xdr:colOff>
      <xdr:row>315</xdr:row>
      <xdr:rowOff>133350</xdr:rowOff>
    </xdr:from>
    <xdr:to>
      <xdr:col>10</xdr:col>
      <xdr:colOff>1895475</xdr:colOff>
      <xdr:row>318</xdr:row>
      <xdr:rowOff>152400</xdr:rowOff>
    </xdr:to>
    <xdr:pic>
      <xdr:nvPicPr>
        <xdr:cNvPr id="117127" name="Obraz 8">
          <a:extLst>
            <a:ext uri="{FF2B5EF4-FFF2-40B4-BE49-F238E27FC236}">
              <a16:creationId xmlns:a16="http://schemas.microsoft.com/office/drawing/2014/main" id="{AA196C6B-8575-4C07-80A9-9AC9BC594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73247250"/>
          <a:ext cx="1809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821221</xdr:colOff>
      <xdr:row>227</xdr:row>
      <xdr:rowOff>149088</xdr:rowOff>
    </xdr:from>
    <xdr:to>
      <xdr:col>11</xdr:col>
      <xdr:colOff>510186</xdr:colOff>
      <xdr:row>234</xdr:row>
      <xdr:rowOff>91938</xdr:rowOff>
    </xdr:to>
    <xdr:pic>
      <xdr:nvPicPr>
        <xdr:cNvPr id="117128" name="Obraz 317">
          <a:extLst>
            <a:ext uri="{FF2B5EF4-FFF2-40B4-BE49-F238E27FC236}">
              <a16:creationId xmlns:a16="http://schemas.microsoft.com/office/drawing/2014/main" id="{1FC359B0-77CD-42DB-9E36-A2801C40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6982" y="55352675"/>
          <a:ext cx="1701639" cy="1450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1048</xdr:row>
      <xdr:rowOff>152400</xdr:rowOff>
    </xdr:from>
    <xdr:to>
      <xdr:col>10</xdr:col>
      <xdr:colOff>1962850</xdr:colOff>
      <xdr:row>1059</xdr:row>
      <xdr:rowOff>200026</xdr:rowOff>
    </xdr:to>
    <xdr:pic>
      <xdr:nvPicPr>
        <xdr:cNvPr id="117129" name="Obraz 241">
          <a:extLst>
            <a:ext uri="{FF2B5EF4-FFF2-40B4-BE49-F238E27FC236}">
              <a16:creationId xmlns:a16="http://schemas.microsoft.com/office/drawing/2014/main" id="{2190F7BC-49D3-4C03-B812-B61CE8565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7175" y="220008450"/>
          <a:ext cx="1959952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180</xdr:row>
      <xdr:rowOff>85725</xdr:rowOff>
    </xdr:from>
    <xdr:to>
      <xdr:col>11</xdr:col>
      <xdr:colOff>9525</xdr:colOff>
      <xdr:row>190</xdr:row>
      <xdr:rowOff>123825</xdr:rowOff>
    </xdr:to>
    <xdr:pic>
      <xdr:nvPicPr>
        <xdr:cNvPr id="117130" name="Obraz 316">
          <a:extLst>
            <a:ext uri="{FF2B5EF4-FFF2-40B4-BE49-F238E27FC236}">
              <a16:creationId xmlns:a16="http://schemas.microsoft.com/office/drawing/2014/main" id="{8C2E0FA0-37D7-4F6F-8D78-31603F56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44958000"/>
          <a:ext cx="1962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1041</xdr:row>
      <xdr:rowOff>95250</xdr:rowOff>
    </xdr:from>
    <xdr:to>
      <xdr:col>10</xdr:col>
      <xdr:colOff>1800225</xdr:colOff>
      <xdr:row>1051</xdr:row>
      <xdr:rowOff>47626</xdr:rowOff>
    </xdr:to>
    <xdr:pic>
      <xdr:nvPicPr>
        <xdr:cNvPr id="117131" name="Obraz 241">
          <a:extLst>
            <a:ext uri="{FF2B5EF4-FFF2-40B4-BE49-F238E27FC236}">
              <a16:creationId xmlns:a16="http://schemas.microsoft.com/office/drawing/2014/main" id="{996348AE-1087-425D-8B09-AC85F02B7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8246325"/>
          <a:ext cx="17716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1045</xdr:row>
      <xdr:rowOff>28575</xdr:rowOff>
    </xdr:from>
    <xdr:to>
      <xdr:col>10</xdr:col>
      <xdr:colOff>1828800</xdr:colOff>
      <xdr:row>1055</xdr:row>
      <xdr:rowOff>66675</xdr:rowOff>
    </xdr:to>
    <xdr:pic>
      <xdr:nvPicPr>
        <xdr:cNvPr id="117132" name="Obraz 246">
          <a:extLst>
            <a:ext uri="{FF2B5EF4-FFF2-40B4-BE49-F238E27FC236}">
              <a16:creationId xmlns:a16="http://schemas.microsoft.com/office/drawing/2014/main" id="{16DF6297-B890-4A01-BB7A-849DD8116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21897022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273325</xdr:colOff>
      <xdr:row>118</xdr:row>
      <xdr:rowOff>40436</xdr:rowOff>
    </xdr:from>
    <xdr:to>
      <xdr:col>10</xdr:col>
      <xdr:colOff>1391478</xdr:colOff>
      <xdr:row>121</xdr:row>
      <xdr:rowOff>206089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4550D88-D71D-4313-AC25-DE1DEBDA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3390" y="32408871"/>
          <a:ext cx="1118153" cy="111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M1377"/>
  <sheetViews>
    <sheetView tabSelected="1" zoomScaleNormal="100" workbookViewId="0">
      <pane ySplit="4" topLeftCell="A5" activePane="bottomLeft" state="frozen"/>
      <selection activeCell="A4" sqref="A4"/>
      <selection pane="bottomLeft" activeCell="J4" sqref="J4"/>
    </sheetView>
  </sheetViews>
  <sheetFormatPr defaultRowHeight="15" x14ac:dyDescent="0.25"/>
  <cols>
    <col min="1" max="1" width="17.5703125" customWidth="1"/>
    <col min="2" max="2" width="72.42578125" style="2" bestFit="1" customWidth="1"/>
    <col min="3" max="3" width="11.140625" customWidth="1"/>
    <col min="4" max="4" width="13.28515625" customWidth="1"/>
    <col min="5" max="5" width="16.85546875" style="2" customWidth="1"/>
    <col min="6" max="8" width="11" style="2" customWidth="1"/>
    <col min="9" max="9" width="14.140625" style="209" customWidth="1"/>
    <col min="10" max="10" width="13" style="200" customWidth="1"/>
    <col min="11" max="11" width="30.140625" customWidth="1"/>
    <col min="12" max="12" width="26.7109375" customWidth="1"/>
  </cols>
  <sheetData>
    <row r="1" spans="1:12" s="77" customFormat="1" ht="11.25" customHeight="1" x14ac:dyDescent="0.2">
      <c r="A1" s="319" t="s">
        <v>1281</v>
      </c>
      <c r="B1" s="320"/>
      <c r="C1" s="327" t="s">
        <v>2</v>
      </c>
      <c r="D1" s="321" t="s">
        <v>1</v>
      </c>
      <c r="E1" s="324" t="s">
        <v>3</v>
      </c>
      <c r="F1" s="305" t="s">
        <v>1215</v>
      </c>
      <c r="G1" s="305" t="s">
        <v>1263</v>
      </c>
      <c r="H1" s="305" t="s">
        <v>1264</v>
      </c>
      <c r="I1" s="296" t="s">
        <v>1248</v>
      </c>
      <c r="J1" s="315" t="s">
        <v>226</v>
      </c>
      <c r="K1" s="185"/>
      <c r="L1" s="308" t="s">
        <v>1266</v>
      </c>
    </row>
    <row r="2" spans="1:12" ht="14.25" customHeight="1" thickBot="1" x14ac:dyDescent="0.3">
      <c r="A2" s="283" t="s">
        <v>1205</v>
      </c>
      <c r="B2" s="284"/>
      <c r="C2" s="328"/>
      <c r="D2" s="322"/>
      <c r="E2" s="325"/>
      <c r="F2" s="306"/>
      <c r="G2" s="306"/>
      <c r="H2" s="306"/>
      <c r="I2" s="297"/>
      <c r="J2" s="316"/>
      <c r="K2" s="185"/>
      <c r="L2" s="309"/>
    </row>
    <row r="3" spans="1:12" ht="6.75" customHeight="1" x14ac:dyDescent="0.25">
      <c r="A3" s="311" t="s">
        <v>1265</v>
      </c>
      <c r="B3" s="313" t="s">
        <v>0</v>
      </c>
      <c r="C3" s="328"/>
      <c r="D3" s="322"/>
      <c r="E3" s="325"/>
      <c r="F3" s="306"/>
      <c r="G3" s="306"/>
      <c r="H3" s="306"/>
      <c r="I3" s="297"/>
      <c r="J3" s="316"/>
      <c r="K3" s="185"/>
      <c r="L3" s="309"/>
    </row>
    <row r="4" spans="1:12" ht="19.899999999999999" customHeight="1" thickBot="1" x14ac:dyDescent="0.3">
      <c r="A4" s="312"/>
      <c r="B4" s="314"/>
      <c r="C4" s="329"/>
      <c r="D4" s="323"/>
      <c r="E4" s="326"/>
      <c r="F4" s="307"/>
      <c r="G4" s="307"/>
      <c r="H4" s="307"/>
      <c r="I4" s="298"/>
      <c r="J4" s="285">
        <v>0</v>
      </c>
      <c r="K4" s="185"/>
      <c r="L4" s="310"/>
    </row>
    <row r="5" spans="1:12" ht="31.5" customHeight="1" x14ac:dyDescent="0.25">
      <c r="A5" s="177" t="s">
        <v>225</v>
      </c>
      <c r="B5" s="177"/>
      <c r="C5" s="177"/>
      <c r="D5" s="177"/>
      <c r="E5" s="177"/>
      <c r="F5" s="177"/>
      <c r="G5" s="177"/>
      <c r="H5" s="177"/>
      <c r="I5" s="208"/>
      <c r="J5" s="189"/>
    </row>
    <row r="6" spans="1:12" ht="15.75" x14ac:dyDescent="0.25">
      <c r="A6" s="9" t="s">
        <v>4</v>
      </c>
      <c r="B6" s="10" t="s">
        <v>14</v>
      </c>
      <c r="C6" s="39" t="s">
        <v>15</v>
      </c>
      <c r="D6" s="45">
        <v>35</v>
      </c>
      <c r="E6" s="13">
        <v>5902694551231</v>
      </c>
      <c r="F6" s="187" t="s">
        <v>1210</v>
      </c>
      <c r="G6" s="134" t="s">
        <v>1250</v>
      </c>
      <c r="H6" s="134" t="s">
        <v>1251</v>
      </c>
      <c r="I6" s="286">
        <v>43.84</v>
      </c>
      <c r="J6" s="190">
        <f t="shared" ref="J6:J10" si="0">I6-I6*$J$4</f>
        <v>43.84</v>
      </c>
      <c r="L6" s="188"/>
    </row>
    <row r="7" spans="1:12" ht="15.75" x14ac:dyDescent="0.25">
      <c r="A7" s="11" t="s">
        <v>5</v>
      </c>
      <c r="B7" s="12" t="s">
        <v>14</v>
      </c>
      <c r="C7" s="23" t="s">
        <v>16</v>
      </c>
      <c r="D7" s="45">
        <v>30</v>
      </c>
      <c r="E7" s="13">
        <v>5902694551156</v>
      </c>
      <c r="F7" s="182" t="s">
        <v>1210</v>
      </c>
      <c r="G7" s="134" t="s">
        <v>1250</v>
      </c>
      <c r="H7" s="134" t="s">
        <v>1251</v>
      </c>
      <c r="I7" s="286">
        <v>60.63</v>
      </c>
      <c r="J7" s="190">
        <f t="shared" si="0"/>
        <v>60.63</v>
      </c>
      <c r="L7" s="188"/>
    </row>
    <row r="8" spans="1:12" ht="15.75" x14ac:dyDescent="0.25">
      <c r="A8" s="11" t="s">
        <v>6</v>
      </c>
      <c r="B8" s="12" t="s">
        <v>14</v>
      </c>
      <c r="C8" s="23" t="s">
        <v>17</v>
      </c>
      <c r="D8" s="45">
        <v>25</v>
      </c>
      <c r="E8" s="13">
        <v>5902694551200</v>
      </c>
      <c r="F8" s="182" t="s">
        <v>1210</v>
      </c>
      <c r="G8" s="134" t="s">
        <v>1250</v>
      </c>
      <c r="H8" s="134" t="s">
        <v>1251</v>
      </c>
      <c r="I8" s="286">
        <v>77.81</v>
      </c>
      <c r="J8" s="190">
        <f t="shared" si="0"/>
        <v>77.81</v>
      </c>
      <c r="L8" s="188"/>
    </row>
    <row r="9" spans="1:12" ht="15.75" x14ac:dyDescent="0.25">
      <c r="A9" s="11" t="s">
        <v>7</v>
      </c>
      <c r="B9" s="12" t="s">
        <v>14</v>
      </c>
      <c r="C9" s="23" t="s">
        <v>18</v>
      </c>
      <c r="D9" s="45">
        <v>20</v>
      </c>
      <c r="E9" s="13">
        <v>5902694551255</v>
      </c>
      <c r="F9" s="182" t="s">
        <v>1210</v>
      </c>
      <c r="G9" s="134" t="s">
        <v>1250</v>
      </c>
      <c r="H9" s="134" t="s">
        <v>1251</v>
      </c>
      <c r="I9" s="286">
        <v>97.8</v>
      </c>
      <c r="J9" s="190">
        <f t="shared" si="0"/>
        <v>97.8</v>
      </c>
      <c r="L9" s="188"/>
    </row>
    <row r="10" spans="1:12" ht="15.75" x14ac:dyDescent="0.25">
      <c r="A10" s="11" t="s">
        <v>8</v>
      </c>
      <c r="B10" s="12" t="s">
        <v>14</v>
      </c>
      <c r="C10" s="23" t="s">
        <v>19</v>
      </c>
      <c r="D10" s="45">
        <v>20</v>
      </c>
      <c r="E10" s="46">
        <v>5902694551309</v>
      </c>
      <c r="F10" s="182" t="s">
        <v>1210</v>
      </c>
      <c r="G10" s="134" t="s">
        <v>1250</v>
      </c>
      <c r="H10" s="134" t="s">
        <v>1251</v>
      </c>
      <c r="I10" s="286">
        <v>111</v>
      </c>
      <c r="J10" s="190">
        <f t="shared" si="0"/>
        <v>111</v>
      </c>
      <c r="L10" s="188"/>
    </row>
    <row r="11" spans="1:12" x14ac:dyDescent="0.25">
      <c r="A11" s="81"/>
      <c r="B11" s="186"/>
      <c r="C11" s="43"/>
      <c r="D11" s="45"/>
      <c r="E11" s="46"/>
      <c r="F11" s="182"/>
      <c r="G11" s="282"/>
      <c r="H11" s="282"/>
      <c r="I11" s="210"/>
      <c r="J11" s="196"/>
      <c r="L11" s="188"/>
    </row>
    <row r="12" spans="1:12" x14ac:dyDescent="0.25">
      <c r="A12" s="11" t="s">
        <v>9</v>
      </c>
      <c r="B12" s="14" t="s">
        <v>931</v>
      </c>
      <c r="C12" s="23" t="s">
        <v>15</v>
      </c>
      <c r="D12" s="45">
        <v>25</v>
      </c>
      <c r="E12" s="46">
        <v>5902694551897</v>
      </c>
      <c r="F12" s="182" t="s">
        <v>1210</v>
      </c>
      <c r="G12" s="134" t="s">
        <v>1250</v>
      </c>
      <c r="H12" s="134" t="s">
        <v>1251</v>
      </c>
      <c r="I12" s="210">
        <v>65.478899999999996</v>
      </c>
      <c r="J12" s="190">
        <f t="shared" ref="J12:J16" si="1">I12-I12*$J$4</f>
        <v>65.478899999999996</v>
      </c>
      <c r="L12" s="221"/>
    </row>
    <row r="13" spans="1:12" x14ac:dyDescent="0.25">
      <c r="A13" s="11" t="s">
        <v>10</v>
      </c>
      <c r="B13" s="15" t="s">
        <v>931</v>
      </c>
      <c r="C13" s="23" t="s">
        <v>16</v>
      </c>
      <c r="D13" s="45">
        <v>20</v>
      </c>
      <c r="E13" s="46">
        <v>5902694515158</v>
      </c>
      <c r="F13" s="182" t="s">
        <v>1210</v>
      </c>
      <c r="G13" s="134" t="s">
        <v>1250</v>
      </c>
      <c r="H13" s="134" t="s">
        <v>1251</v>
      </c>
      <c r="I13" s="210">
        <v>91.641599999999997</v>
      </c>
      <c r="J13" s="190">
        <f t="shared" si="1"/>
        <v>91.641599999999997</v>
      </c>
      <c r="L13" s="188"/>
    </row>
    <row r="14" spans="1:12" x14ac:dyDescent="0.25">
      <c r="A14" s="11" t="s">
        <v>11</v>
      </c>
      <c r="B14" s="15" t="s">
        <v>931</v>
      </c>
      <c r="C14" s="23" t="s">
        <v>17</v>
      </c>
      <c r="D14" s="45">
        <v>10</v>
      </c>
      <c r="E14" s="46">
        <v>5902694515202</v>
      </c>
      <c r="F14" s="182" t="s">
        <v>1210</v>
      </c>
      <c r="G14" s="134" t="s">
        <v>1250</v>
      </c>
      <c r="H14" s="134" t="s">
        <v>1251</v>
      </c>
      <c r="I14" s="210">
        <v>117.9042</v>
      </c>
      <c r="J14" s="190">
        <f t="shared" si="1"/>
        <v>117.9042</v>
      </c>
      <c r="L14" s="188"/>
    </row>
    <row r="15" spans="1:12" x14ac:dyDescent="0.25">
      <c r="A15" s="11" t="s">
        <v>12</v>
      </c>
      <c r="B15" s="15" t="s">
        <v>931</v>
      </c>
      <c r="C15" s="23" t="s">
        <v>18</v>
      </c>
      <c r="D15" s="45">
        <v>10</v>
      </c>
      <c r="E15" s="46">
        <v>5902694551262</v>
      </c>
      <c r="F15" s="182" t="s">
        <v>1210</v>
      </c>
      <c r="G15" s="134" t="s">
        <v>1250</v>
      </c>
      <c r="H15" s="134" t="s">
        <v>1251</v>
      </c>
      <c r="I15" s="210">
        <v>144.20009999999999</v>
      </c>
      <c r="J15" s="190">
        <f t="shared" si="1"/>
        <v>144.20009999999999</v>
      </c>
      <c r="L15" s="188"/>
    </row>
    <row r="16" spans="1:12" x14ac:dyDescent="0.25">
      <c r="A16" s="11" t="s">
        <v>13</v>
      </c>
      <c r="B16" s="15" t="s">
        <v>931</v>
      </c>
      <c r="C16" s="23" t="s">
        <v>19</v>
      </c>
      <c r="D16" s="45">
        <v>10</v>
      </c>
      <c r="E16" s="46">
        <v>5902694515301</v>
      </c>
      <c r="F16" s="182" t="s">
        <v>1210</v>
      </c>
      <c r="G16" s="134" t="s">
        <v>1250</v>
      </c>
      <c r="H16" s="134" t="s">
        <v>1251</v>
      </c>
      <c r="I16" s="210">
        <v>170.45160000000001</v>
      </c>
      <c r="J16" s="190">
        <f t="shared" si="1"/>
        <v>170.45160000000001</v>
      </c>
      <c r="L16" s="188"/>
    </row>
    <row r="17" spans="1:12" x14ac:dyDescent="0.25">
      <c r="A17" s="81"/>
      <c r="B17" s="15"/>
      <c r="C17" s="23"/>
      <c r="D17" s="23"/>
      <c r="E17" s="116"/>
      <c r="F17" s="182"/>
      <c r="G17" s="282"/>
      <c r="H17" s="282"/>
      <c r="I17" s="210"/>
      <c r="J17" s="196"/>
      <c r="L17" s="188"/>
    </row>
    <row r="18" spans="1:12" x14ac:dyDescent="0.25">
      <c r="A18" s="11" t="s">
        <v>20</v>
      </c>
      <c r="B18" s="15" t="s">
        <v>37</v>
      </c>
      <c r="C18" s="23" t="s">
        <v>15</v>
      </c>
      <c r="D18" s="45">
        <v>30</v>
      </c>
      <c r="E18" s="46">
        <v>5902694315109</v>
      </c>
      <c r="F18" s="182" t="s">
        <v>1210</v>
      </c>
      <c r="G18" s="134" t="s">
        <v>1250</v>
      </c>
      <c r="H18" s="134" t="s">
        <v>1251</v>
      </c>
      <c r="I18" s="210">
        <v>61.849199999999996</v>
      </c>
      <c r="J18" s="190">
        <f>I18-I18*$J$4</f>
        <v>61.849199999999996</v>
      </c>
      <c r="L18" s="188"/>
    </row>
    <row r="19" spans="1:12" x14ac:dyDescent="0.25">
      <c r="A19" s="11" t="s">
        <v>21</v>
      </c>
      <c r="B19" s="15" t="s">
        <v>37</v>
      </c>
      <c r="C19" s="23" t="s">
        <v>16</v>
      </c>
      <c r="D19" s="45">
        <v>25</v>
      </c>
      <c r="E19" s="46">
        <v>5902694310159</v>
      </c>
      <c r="F19" s="182" t="s">
        <v>1210</v>
      </c>
      <c r="G19" s="134" t="s">
        <v>1250</v>
      </c>
      <c r="H19" s="134" t="s">
        <v>1251</v>
      </c>
      <c r="I19" s="210">
        <v>85.370099999999994</v>
      </c>
      <c r="J19" s="190">
        <f>I19-I19*$J$4</f>
        <v>85.370099999999994</v>
      </c>
      <c r="L19" s="188"/>
    </row>
    <row r="20" spans="1:12" x14ac:dyDescent="0.25">
      <c r="A20" s="11" t="s">
        <v>22</v>
      </c>
      <c r="B20" s="15" t="s">
        <v>37</v>
      </c>
      <c r="C20" s="23" t="s">
        <v>17</v>
      </c>
      <c r="D20" s="45">
        <v>20</v>
      </c>
      <c r="E20" s="46">
        <v>5902694315208</v>
      </c>
      <c r="F20" s="182" t="s">
        <v>1210</v>
      </c>
      <c r="G20" s="134" t="s">
        <v>1250</v>
      </c>
      <c r="H20" s="134" t="s">
        <v>1251</v>
      </c>
      <c r="I20" s="210">
        <v>108.92429999999999</v>
      </c>
      <c r="J20" s="190">
        <f>I20-I20*$J$4</f>
        <v>108.92429999999999</v>
      </c>
      <c r="L20" s="188"/>
    </row>
    <row r="21" spans="1:12" x14ac:dyDescent="0.25">
      <c r="A21" s="11" t="s">
        <v>23</v>
      </c>
      <c r="B21" s="15" t="s">
        <v>37</v>
      </c>
      <c r="C21" s="23" t="s">
        <v>18</v>
      </c>
      <c r="D21" s="45">
        <v>15</v>
      </c>
      <c r="E21" s="46">
        <v>5902694315253</v>
      </c>
      <c r="F21" s="182" t="s">
        <v>1210</v>
      </c>
      <c r="G21" s="134" t="s">
        <v>1250</v>
      </c>
      <c r="H21" s="134" t="s">
        <v>1251</v>
      </c>
      <c r="I21" s="210">
        <v>132.56730000000002</v>
      </c>
      <c r="J21" s="190">
        <f>I21-I21*$J$4</f>
        <v>132.56730000000002</v>
      </c>
      <c r="L21" s="188"/>
    </row>
    <row r="22" spans="1:12" x14ac:dyDescent="0.25">
      <c r="A22" s="11" t="s">
        <v>24</v>
      </c>
      <c r="B22" s="15" t="s">
        <v>37</v>
      </c>
      <c r="C22" s="23" t="s">
        <v>19</v>
      </c>
      <c r="D22" s="45">
        <v>15</v>
      </c>
      <c r="E22" s="46">
        <v>5902694315307</v>
      </c>
      <c r="F22" s="182" t="s">
        <v>1210</v>
      </c>
      <c r="G22" s="134" t="s">
        <v>1250</v>
      </c>
      <c r="H22" s="134" t="s">
        <v>1251</v>
      </c>
      <c r="I22" s="210">
        <v>158.43029999999999</v>
      </c>
      <c r="J22" s="190">
        <f>I22-I22*$J$4</f>
        <v>158.43029999999999</v>
      </c>
      <c r="L22" s="188"/>
    </row>
    <row r="23" spans="1:12" x14ac:dyDescent="0.25">
      <c r="A23" s="81"/>
      <c r="B23" s="15"/>
      <c r="C23" s="23"/>
      <c r="D23" s="45"/>
      <c r="E23" s="46"/>
      <c r="F23" s="182"/>
      <c r="G23" s="282"/>
      <c r="H23" s="282"/>
      <c r="I23" s="210"/>
      <c r="J23" s="196"/>
      <c r="L23" s="188"/>
    </row>
    <row r="24" spans="1:12" x14ac:dyDescent="0.25">
      <c r="A24" s="11" t="s">
        <v>25</v>
      </c>
      <c r="B24" s="15" t="s">
        <v>38</v>
      </c>
      <c r="C24" s="23" t="s">
        <v>15</v>
      </c>
      <c r="D24" s="45">
        <v>30</v>
      </c>
      <c r="E24" s="7">
        <v>5902694315321</v>
      </c>
      <c r="F24" s="182" t="s">
        <v>1210</v>
      </c>
      <c r="G24" s="134" t="s">
        <v>1250</v>
      </c>
      <c r="H24" s="134" t="s">
        <v>1251</v>
      </c>
      <c r="I24" s="210">
        <v>86.346900000000005</v>
      </c>
      <c r="J24" s="190">
        <f t="shared" ref="J24:J28" si="2">I24-I24*$J$4</f>
        <v>86.346900000000005</v>
      </c>
      <c r="L24" s="188"/>
    </row>
    <row r="25" spans="1:12" x14ac:dyDescent="0.25">
      <c r="A25" s="11" t="s">
        <v>26</v>
      </c>
      <c r="B25" s="15" t="s">
        <v>38</v>
      </c>
      <c r="C25" s="23" t="s">
        <v>16</v>
      </c>
      <c r="D25" s="45">
        <v>25</v>
      </c>
      <c r="E25" s="7">
        <v>5902694316151</v>
      </c>
      <c r="F25" s="182" t="s">
        <v>1210</v>
      </c>
      <c r="G25" s="134" t="s">
        <v>1250</v>
      </c>
      <c r="H25" s="134" t="s">
        <v>1251</v>
      </c>
      <c r="I25" s="210">
        <v>120.86790000000001</v>
      </c>
      <c r="J25" s="190">
        <f t="shared" si="2"/>
        <v>120.86790000000001</v>
      </c>
      <c r="L25" s="188"/>
    </row>
    <row r="26" spans="1:12" x14ac:dyDescent="0.25">
      <c r="A26" s="11" t="s">
        <v>27</v>
      </c>
      <c r="B26" s="15" t="s">
        <v>38</v>
      </c>
      <c r="C26" s="23" t="s">
        <v>17</v>
      </c>
      <c r="D26" s="45">
        <v>20</v>
      </c>
      <c r="E26" s="7">
        <v>5902694316205</v>
      </c>
      <c r="F26" s="182" t="s">
        <v>1210</v>
      </c>
      <c r="G26" s="134" t="s">
        <v>1250</v>
      </c>
      <c r="H26" s="134" t="s">
        <v>1251</v>
      </c>
      <c r="I26" s="210">
        <v>155.38890000000001</v>
      </c>
      <c r="J26" s="190">
        <f t="shared" si="2"/>
        <v>155.38890000000001</v>
      </c>
      <c r="L26" s="188"/>
    </row>
    <row r="27" spans="1:12" x14ac:dyDescent="0.25">
      <c r="A27" s="11" t="s">
        <v>28</v>
      </c>
      <c r="B27" s="15" t="s">
        <v>38</v>
      </c>
      <c r="C27" s="23" t="s">
        <v>18</v>
      </c>
      <c r="D27" s="45">
        <v>15</v>
      </c>
      <c r="E27" s="7">
        <v>5902694316656</v>
      </c>
      <c r="F27" s="182" t="s">
        <v>1210</v>
      </c>
      <c r="G27" s="134" t="s">
        <v>1250</v>
      </c>
      <c r="H27" s="134" t="s">
        <v>1251</v>
      </c>
      <c r="I27" s="210">
        <v>190.03199999999998</v>
      </c>
      <c r="J27" s="190">
        <f t="shared" si="2"/>
        <v>190.03199999999998</v>
      </c>
      <c r="L27" s="188"/>
    </row>
    <row r="28" spans="1:12" x14ac:dyDescent="0.25">
      <c r="A28" s="11" t="s">
        <v>29</v>
      </c>
      <c r="B28" s="15" t="s">
        <v>38</v>
      </c>
      <c r="C28" s="23" t="s">
        <v>19</v>
      </c>
      <c r="D28" s="45">
        <v>15</v>
      </c>
      <c r="E28" s="7">
        <v>5902694316304</v>
      </c>
      <c r="F28" s="182" t="s">
        <v>1210</v>
      </c>
      <c r="G28" s="134" t="s">
        <v>1250</v>
      </c>
      <c r="H28" s="134" t="s">
        <v>1251</v>
      </c>
      <c r="I28" s="210">
        <v>226.92840000000001</v>
      </c>
      <c r="J28" s="190">
        <f t="shared" si="2"/>
        <v>226.92840000000001</v>
      </c>
      <c r="L28" s="188"/>
    </row>
    <row r="29" spans="1:12" x14ac:dyDescent="0.25">
      <c r="A29" s="81"/>
      <c r="B29" s="15"/>
      <c r="C29" s="23"/>
      <c r="D29" s="45"/>
      <c r="E29" s="34"/>
      <c r="F29" s="182"/>
      <c r="G29" s="81"/>
      <c r="H29" s="81"/>
      <c r="I29" s="210"/>
      <c r="J29" s="196"/>
      <c r="L29" s="188"/>
    </row>
    <row r="30" spans="1:12" ht="64.5" customHeight="1" x14ac:dyDescent="0.25">
      <c r="A30" s="11" t="s">
        <v>30</v>
      </c>
      <c r="B30" s="15" t="s">
        <v>932</v>
      </c>
      <c r="C30" s="23" t="s">
        <v>17</v>
      </c>
      <c r="D30" s="45">
        <v>25</v>
      </c>
      <c r="E30" s="30">
        <v>5902694551750</v>
      </c>
      <c r="F30" s="182" t="s">
        <v>1210</v>
      </c>
      <c r="G30" s="134" t="s">
        <v>1250</v>
      </c>
      <c r="H30" s="134" t="s">
        <v>1251</v>
      </c>
      <c r="I30" s="210">
        <v>87.756600000000006</v>
      </c>
      <c r="J30" s="190">
        <f>I30-I30*$J$4</f>
        <v>87.756600000000006</v>
      </c>
      <c r="L30" s="188"/>
    </row>
    <row r="31" spans="1:12" ht="16.899999999999999" customHeight="1" x14ac:dyDescent="0.25">
      <c r="A31" s="81"/>
      <c r="B31" s="15"/>
      <c r="C31" s="23"/>
      <c r="D31" s="45"/>
      <c r="E31" s="34"/>
      <c r="F31" s="182"/>
      <c r="G31" s="81"/>
      <c r="H31" s="81"/>
      <c r="I31" s="210"/>
      <c r="J31" s="196"/>
      <c r="L31" s="188"/>
    </row>
    <row r="32" spans="1:12" ht="78.75" customHeight="1" x14ac:dyDescent="0.25">
      <c r="A32" s="11" t="s">
        <v>1168</v>
      </c>
      <c r="B32" s="15" t="s">
        <v>1169</v>
      </c>
      <c r="C32" s="23"/>
      <c r="D32" s="45">
        <v>1</v>
      </c>
      <c r="E32" s="7">
        <v>5902694010004</v>
      </c>
      <c r="F32" s="182" t="s">
        <v>1211</v>
      </c>
      <c r="G32" s="134" t="s">
        <v>1252</v>
      </c>
      <c r="H32" s="134" t="s">
        <v>1251</v>
      </c>
      <c r="I32" s="210">
        <v>40.79</v>
      </c>
      <c r="J32" s="190">
        <f>I32-I32*$J$4</f>
        <v>40.79</v>
      </c>
      <c r="L32" s="188"/>
    </row>
    <row r="33" spans="1:12" x14ac:dyDescent="0.25">
      <c r="A33" s="81"/>
      <c r="B33" s="15"/>
      <c r="C33" s="23"/>
      <c r="D33" s="45"/>
      <c r="E33" s="34"/>
      <c r="F33" s="182"/>
      <c r="G33" s="81"/>
      <c r="H33" s="81"/>
      <c r="I33" s="210"/>
      <c r="J33" s="196"/>
      <c r="L33" s="188"/>
    </row>
    <row r="34" spans="1:12" x14ac:dyDescent="0.25">
      <c r="A34" s="11" t="s">
        <v>31</v>
      </c>
      <c r="B34" s="15" t="s">
        <v>120</v>
      </c>
      <c r="C34" s="23" t="s">
        <v>36</v>
      </c>
      <c r="D34" s="45">
        <v>1</v>
      </c>
      <c r="E34" s="7">
        <v>5902694444502</v>
      </c>
      <c r="F34" s="182" t="s">
        <v>1210</v>
      </c>
      <c r="G34" s="134" t="s">
        <v>1250</v>
      </c>
      <c r="H34" s="134" t="s">
        <v>1251</v>
      </c>
      <c r="I34" s="210">
        <v>69.126499999999993</v>
      </c>
      <c r="J34" s="190">
        <f>I34-I34*$J$4</f>
        <v>69.126499999999993</v>
      </c>
      <c r="L34" s="188"/>
    </row>
    <row r="35" spans="1:12" x14ac:dyDescent="0.25">
      <c r="A35" s="11" t="s">
        <v>32</v>
      </c>
      <c r="B35" s="15" t="s">
        <v>120</v>
      </c>
      <c r="C35" s="23" t="s">
        <v>16</v>
      </c>
      <c r="D35" s="45">
        <v>1</v>
      </c>
      <c r="E35" s="7">
        <v>5902694444151</v>
      </c>
      <c r="F35" s="182" t="s">
        <v>1210</v>
      </c>
      <c r="G35" s="134" t="s">
        <v>1250</v>
      </c>
      <c r="H35" s="134" t="s">
        <v>1251</v>
      </c>
      <c r="I35" s="210">
        <v>118.6455</v>
      </c>
      <c r="J35" s="190">
        <f>I35-I35*$J$4</f>
        <v>118.6455</v>
      </c>
      <c r="L35" s="188"/>
    </row>
    <row r="36" spans="1:12" x14ac:dyDescent="0.25">
      <c r="A36" s="11" t="s">
        <v>33</v>
      </c>
      <c r="B36" s="15" t="s">
        <v>120</v>
      </c>
      <c r="C36" s="23" t="s">
        <v>17</v>
      </c>
      <c r="D36" s="45">
        <v>1</v>
      </c>
      <c r="E36" s="7">
        <v>5902694444205</v>
      </c>
      <c r="F36" s="182" t="s">
        <v>1210</v>
      </c>
      <c r="G36" s="134" t="s">
        <v>1250</v>
      </c>
      <c r="H36" s="134" t="s">
        <v>1251</v>
      </c>
      <c r="I36" s="210">
        <v>143.38200000000001</v>
      </c>
      <c r="J36" s="190">
        <f>I36-I36*$J$4</f>
        <v>143.38200000000001</v>
      </c>
      <c r="L36" s="188"/>
    </row>
    <row r="37" spans="1:12" x14ac:dyDescent="0.25">
      <c r="A37" s="11" t="s">
        <v>34</v>
      </c>
      <c r="B37" s="15" t="s">
        <v>120</v>
      </c>
      <c r="C37" s="23" t="s">
        <v>18</v>
      </c>
      <c r="D37" s="45">
        <v>1</v>
      </c>
      <c r="E37" s="7">
        <v>5902694444250</v>
      </c>
      <c r="F37" s="182" t="s">
        <v>1210</v>
      </c>
      <c r="G37" s="134" t="s">
        <v>1250</v>
      </c>
      <c r="H37" s="134" t="s">
        <v>1251</v>
      </c>
      <c r="I37" s="210">
        <v>168.452</v>
      </c>
      <c r="J37" s="190">
        <f>I37-I37*$J$4</f>
        <v>168.452</v>
      </c>
      <c r="L37" s="188"/>
    </row>
    <row r="38" spans="1:12" x14ac:dyDescent="0.25">
      <c r="A38" s="16" t="s">
        <v>35</v>
      </c>
      <c r="B38" s="17" t="s">
        <v>120</v>
      </c>
      <c r="C38" s="55" t="s">
        <v>19</v>
      </c>
      <c r="D38" s="45">
        <v>1</v>
      </c>
      <c r="E38" s="30">
        <v>5902694444304</v>
      </c>
      <c r="F38" s="182" t="s">
        <v>1210</v>
      </c>
      <c r="G38" s="134" t="s">
        <v>1250</v>
      </c>
      <c r="H38" s="134" t="s">
        <v>1251</v>
      </c>
      <c r="I38" s="210">
        <v>193.39549999999997</v>
      </c>
      <c r="J38" s="190">
        <f>I38-I38*$J$4</f>
        <v>193.39549999999997</v>
      </c>
      <c r="L38" s="188"/>
    </row>
    <row r="39" spans="1:12" x14ac:dyDescent="0.25">
      <c r="A39" s="82"/>
      <c r="B39" s="17"/>
      <c r="C39" s="55"/>
      <c r="D39" s="45"/>
      <c r="E39" s="30"/>
      <c r="F39" s="182"/>
      <c r="G39" s="81"/>
      <c r="H39" s="81"/>
      <c r="I39" s="210"/>
      <c r="J39" s="196"/>
      <c r="L39" s="188"/>
    </row>
    <row r="40" spans="1:12" x14ac:dyDescent="0.25">
      <c r="A40" s="8" t="s">
        <v>39</v>
      </c>
      <c r="B40" s="18" t="s">
        <v>167</v>
      </c>
      <c r="C40" s="23" t="s">
        <v>15</v>
      </c>
      <c r="D40" s="45">
        <v>1</v>
      </c>
      <c r="E40" s="7">
        <v>5902694041268</v>
      </c>
      <c r="F40" s="226" t="s">
        <v>1210</v>
      </c>
      <c r="G40" s="134" t="s">
        <v>1253</v>
      </c>
      <c r="H40" s="134" t="s">
        <v>1251</v>
      </c>
      <c r="I40" s="210">
        <v>160.26659999999998</v>
      </c>
      <c r="J40" s="190">
        <f>I40-I40*$J$4</f>
        <v>160.26659999999998</v>
      </c>
      <c r="L40" s="188"/>
    </row>
    <row r="41" spans="1:12" x14ac:dyDescent="0.25">
      <c r="A41" s="8" t="s">
        <v>40</v>
      </c>
      <c r="B41" s="18" t="s">
        <v>168</v>
      </c>
      <c r="C41" s="23" t="s">
        <v>16</v>
      </c>
      <c r="D41" s="45">
        <v>1</v>
      </c>
      <c r="E41" s="7">
        <v>5902694041244</v>
      </c>
      <c r="F41" s="226" t="s">
        <v>1210</v>
      </c>
      <c r="G41" s="134" t="s">
        <v>1253</v>
      </c>
      <c r="H41" s="134" t="s">
        <v>1251</v>
      </c>
      <c r="I41" s="210">
        <v>190.46429999999998</v>
      </c>
      <c r="J41" s="190">
        <f>I41-I41*$J$4</f>
        <v>190.46429999999998</v>
      </c>
      <c r="L41" s="188"/>
    </row>
    <row r="42" spans="1:12" x14ac:dyDescent="0.25">
      <c r="A42" s="8" t="s">
        <v>41</v>
      </c>
      <c r="B42" s="18" t="s">
        <v>167</v>
      </c>
      <c r="C42" s="23" t="s">
        <v>17</v>
      </c>
      <c r="D42" s="45">
        <v>1</v>
      </c>
      <c r="E42" s="7">
        <v>5902694041237</v>
      </c>
      <c r="F42" s="226" t="s">
        <v>1210</v>
      </c>
      <c r="G42" s="134" t="s">
        <v>1253</v>
      </c>
      <c r="H42" s="134" t="s">
        <v>1251</v>
      </c>
      <c r="I42" s="210">
        <v>213.5016</v>
      </c>
      <c r="J42" s="190">
        <f>I42-I42*$J$4</f>
        <v>213.5016</v>
      </c>
      <c r="L42" s="188"/>
    </row>
    <row r="43" spans="1:12" x14ac:dyDescent="0.25">
      <c r="A43" s="8" t="s">
        <v>42</v>
      </c>
      <c r="B43" s="18" t="s">
        <v>167</v>
      </c>
      <c r="C43" s="23" t="s">
        <v>18</v>
      </c>
      <c r="D43" s="45">
        <v>1</v>
      </c>
      <c r="E43" s="7">
        <v>5902694041220</v>
      </c>
      <c r="F43" s="226" t="s">
        <v>1210</v>
      </c>
      <c r="G43" s="134" t="s">
        <v>1253</v>
      </c>
      <c r="H43" s="134" t="s">
        <v>1251</v>
      </c>
      <c r="I43" s="210">
        <v>235.04129999999998</v>
      </c>
      <c r="J43" s="190">
        <f>I43-I43*$J$4</f>
        <v>235.04129999999998</v>
      </c>
      <c r="L43" s="188"/>
    </row>
    <row r="44" spans="1:12" x14ac:dyDescent="0.25">
      <c r="A44" s="83"/>
      <c r="B44" s="84"/>
      <c r="C44" s="23"/>
      <c r="D44" s="45"/>
      <c r="E44" s="34"/>
      <c r="F44" s="182"/>
      <c r="G44" s="81"/>
      <c r="H44" s="81"/>
      <c r="I44" s="210"/>
      <c r="J44" s="196"/>
      <c r="L44" s="188"/>
    </row>
    <row r="45" spans="1:12" x14ac:dyDescent="0.25">
      <c r="A45" s="8" t="s">
        <v>43</v>
      </c>
      <c r="B45" s="18" t="s">
        <v>169</v>
      </c>
      <c r="C45" s="23" t="s">
        <v>15</v>
      </c>
      <c r="D45" s="45">
        <v>1</v>
      </c>
      <c r="E45" s="7">
        <v>5902694041213</v>
      </c>
      <c r="F45" s="226" t="s">
        <v>1210</v>
      </c>
      <c r="G45" s="134" t="s">
        <v>1253</v>
      </c>
      <c r="H45" s="134" t="s">
        <v>1251</v>
      </c>
      <c r="I45" s="210">
        <v>187.9254</v>
      </c>
      <c r="J45" s="190">
        <f>I45-I45*$J$4</f>
        <v>187.9254</v>
      </c>
      <c r="L45" s="188"/>
    </row>
    <row r="46" spans="1:12" x14ac:dyDescent="0.25">
      <c r="A46" s="8" t="s">
        <v>44</v>
      </c>
      <c r="B46" s="18" t="s">
        <v>169</v>
      </c>
      <c r="C46" s="23" t="s">
        <v>16</v>
      </c>
      <c r="D46" s="45">
        <v>1</v>
      </c>
      <c r="E46" s="7">
        <v>5902694041190</v>
      </c>
      <c r="F46" s="226" t="s">
        <v>1210</v>
      </c>
      <c r="G46" s="134" t="s">
        <v>1253</v>
      </c>
      <c r="H46" s="134" t="s">
        <v>1251</v>
      </c>
      <c r="I46" s="210">
        <v>229.54230000000001</v>
      </c>
      <c r="J46" s="190">
        <f>I46-I46*$J$4</f>
        <v>229.54230000000001</v>
      </c>
      <c r="L46" s="188"/>
    </row>
    <row r="47" spans="1:12" x14ac:dyDescent="0.25">
      <c r="A47" s="8" t="s">
        <v>45</v>
      </c>
      <c r="B47" s="18" t="s">
        <v>169</v>
      </c>
      <c r="C47" s="23" t="s">
        <v>17</v>
      </c>
      <c r="D47" s="45">
        <v>1</v>
      </c>
      <c r="E47" s="7">
        <v>5902694041039</v>
      </c>
      <c r="F47" s="226" t="s">
        <v>1210</v>
      </c>
      <c r="G47" s="134" t="s">
        <v>1253</v>
      </c>
      <c r="H47" s="134" t="s">
        <v>1251</v>
      </c>
      <c r="I47" s="210">
        <v>260.58240000000001</v>
      </c>
      <c r="J47" s="190">
        <f>I47-I47*$J$4</f>
        <v>260.58240000000001</v>
      </c>
      <c r="L47" s="188"/>
    </row>
    <row r="48" spans="1:12" x14ac:dyDescent="0.25">
      <c r="A48" s="8" t="s">
        <v>46</v>
      </c>
      <c r="B48" s="18" t="s">
        <v>169</v>
      </c>
      <c r="C48" s="23" t="s">
        <v>18</v>
      </c>
      <c r="D48" s="45">
        <v>1</v>
      </c>
      <c r="E48" s="7">
        <v>5902694041084</v>
      </c>
      <c r="F48" s="226" t="s">
        <v>1210</v>
      </c>
      <c r="G48" s="134" t="s">
        <v>1253</v>
      </c>
      <c r="H48" s="134" t="s">
        <v>1251</v>
      </c>
      <c r="I48" s="210">
        <v>298.3383</v>
      </c>
      <c r="J48" s="190">
        <f>I48-I48*$J$4</f>
        <v>298.3383</v>
      </c>
      <c r="L48" s="188"/>
    </row>
    <row r="49" spans="1:12" x14ac:dyDescent="0.25">
      <c r="A49" s="83"/>
      <c r="B49" s="84"/>
      <c r="C49" s="23"/>
      <c r="D49" s="45"/>
      <c r="E49" s="34"/>
      <c r="F49" s="182"/>
      <c r="G49" s="81"/>
      <c r="H49" s="81"/>
      <c r="I49" s="210"/>
      <c r="J49" s="196"/>
      <c r="L49" s="188"/>
    </row>
    <row r="50" spans="1:12" x14ac:dyDescent="0.25">
      <c r="A50" s="8" t="s">
        <v>47</v>
      </c>
      <c r="B50" s="18" t="s">
        <v>170</v>
      </c>
      <c r="C50" s="23" t="s">
        <v>17</v>
      </c>
      <c r="D50" s="45">
        <v>1</v>
      </c>
      <c r="E50" s="7">
        <v>5902694140251</v>
      </c>
      <c r="F50" s="226" t="s">
        <v>1210</v>
      </c>
      <c r="G50" s="134" t="s">
        <v>1253</v>
      </c>
      <c r="H50" s="134" t="s">
        <v>1251</v>
      </c>
      <c r="I50" s="210">
        <v>220.3929</v>
      </c>
      <c r="J50" s="190">
        <f>I50-I50*$J$4</f>
        <v>220.3929</v>
      </c>
      <c r="L50" s="188"/>
    </row>
    <row r="51" spans="1:12" x14ac:dyDescent="0.25">
      <c r="A51" s="8" t="s">
        <v>48</v>
      </c>
      <c r="B51" s="18" t="s">
        <v>170</v>
      </c>
      <c r="C51" s="23" t="s">
        <v>18</v>
      </c>
      <c r="D51" s="45">
        <v>1</v>
      </c>
      <c r="E51" s="7">
        <v>5902694140206</v>
      </c>
      <c r="F51" s="226" t="s">
        <v>1210</v>
      </c>
      <c r="G51" s="134" t="s">
        <v>1253</v>
      </c>
      <c r="H51" s="134" t="s">
        <v>1251</v>
      </c>
      <c r="I51" s="210">
        <v>236.34</v>
      </c>
      <c r="J51" s="190">
        <f>I51-I51*$J$4</f>
        <v>236.34</v>
      </c>
      <c r="L51" s="188"/>
    </row>
    <row r="52" spans="1:12" x14ac:dyDescent="0.25">
      <c r="A52" s="8" t="s">
        <v>49</v>
      </c>
      <c r="B52" s="18" t="s">
        <v>170</v>
      </c>
      <c r="C52" s="23" t="s">
        <v>19</v>
      </c>
      <c r="D52" s="45">
        <v>1</v>
      </c>
      <c r="E52" s="7">
        <v>5902694140305</v>
      </c>
      <c r="F52" s="226" t="s">
        <v>1210</v>
      </c>
      <c r="G52" s="134" t="s">
        <v>1253</v>
      </c>
      <c r="H52" s="134" t="s">
        <v>1251</v>
      </c>
      <c r="I52" s="210">
        <v>280.62450000000001</v>
      </c>
      <c r="J52" s="190">
        <f>I52-I52*$J$4</f>
        <v>280.62450000000001</v>
      </c>
      <c r="L52" s="188"/>
    </row>
    <row r="53" spans="1:12" x14ac:dyDescent="0.25">
      <c r="A53" s="8" t="s">
        <v>50</v>
      </c>
      <c r="B53" s="18" t="s">
        <v>170</v>
      </c>
      <c r="C53" s="23" t="s">
        <v>58</v>
      </c>
      <c r="D53" s="45">
        <v>1</v>
      </c>
      <c r="E53" s="7">
        <v>5902694040377</v>
      </c>
      <c r="F53" s="226" t="s">
        <v>1210</v>
      </c>
      <c r="G53" s="134" t="s">
        <v>1253</v>
      </c>
      <c r="H53" s="134" t="s">
        <v>1251</v>
      </c>
      <c r="I53" s="210">
        <v>311.02109999999999</v>
      </c>
      <c r="J53" s="190">
        <f>I53-I53*$J$4</f>
        <v>311.02109999999999</v>
      </c>
      <c r="L53" s="188"/>
    </row>
    <row r="54" spans="1:12" x14ac:dyDescent="0.25">
      <c r="A54" s="8" t="s">
        <v>51</v>
      </c>
      <c r="B54" s="18" t="s">
        <v>170</v>
      </c>
      <c r="C54" s="23" t="s">
        <v>59</v>
      </c>
      <c r="D54" s="45">
        <v>1</v>
      </c>
      <c r="E54" s="7">
        <v>5902694240401</v>
      </c>
      <c r="F54" s="226" t="s">
        <v>1210</v>
      </c>
      <c r="G54" s="134" t="s">
        <v>1253</v>
      </c>
      <c r="H54" s="134" t="s">
        <v>1251</v>
      </c>
      <c r="I54" s="210">
        <v>339.3</v>
      </c>
      <c r="J54" s="190">
        <f>I54-I54*$J$4</f>
        <v>339.3</v>
      </c>
      <c r="L54" s="188"/>
    </row>
    <row r="55" spans="1:12" x14ac:dyDescent="0.25">
      <c r="A55" s="83"/>
      <c r="B55"/>
      <c r="D55" s="231"/>
      <c r="E55" s="152"/>
      <c r="F55" s="152"/>
      <c r="G55" s="152"/>
      <c r="H55" s="152"/>
      <c r="I55" s="210"/>
      <c r="J55" s="196"/>
      <c r="L55" s="188"/>
    </row>
    <row r="56" spans="1:12" x14ac:dyDescent="0.25">
      <c r="A56" s="8" t="s">
        <v>52</v>
      </c>
      <c r="B56" s="18" t="s">
        <v>171</v>
      </c>
      <c r="C56" s="23" t="s">
        <v>17</v>
      </c>
      <c r="D56" s="45">
        <v>1</v>
      </c>
      <c r="E56" s="7">
        <v>5902694040209</v>
      </c>
      <c r="F56" s="226" t="s">
        <v>1210</v>
      </c>
      <c r="G56" s="134" t="s">
        <v>1253</v>
      </c>
      <c r="H56" s="134" t="s">
        <v>1251</v>
      </c>
      <c r="I56" s="210">
        <v>273.19499999999999</v>
      </c>
      <c r="J56" s="190">
        <f t="shared" ref="J56:J61" si="3">I56-I56*$J$4</f>
        <v>273.19499999999999</v>
      </c>
      <c r="L56" s="188"/>
    </row>
    <row r="57" spans="1:12" x14ac:dyDescent="0.25">
      <c r="A57" s="8" t="s">
        <v>53</v>
      </c>
      <c r="B57" s="18" t="s">
        <v>171</v>
      </c>
      <c r="C57" s="23" t="s">
        <v>18</v>
      </c>
      <c r="D57" s="45">
        <v>1</v>
      </c>
      <c r="E57" s="7">
        <v>5902694040254</v>
      </c>
      <c r="F57" s="226" t="s">
        <v>1210</v>
      </c>
      <c r="G57" s="134" t="s">
        <v>1253</v>
      </c>
      <c r="H57" s="134" t="s">
        <v>1251</v>
      </c>
      <c r="I57" s="210">
        <v>303.22890000000001</v>
      </c>
      <c r="J57" s="190">
        <f t="shared" si="3"/>
        <v>303.22890000000001</v>
      </c>
      <c r="L57" s="188"/>
    </row>
    <row r="58" spans="1:12" x14ac:dyDescent="0.25">
      <c r="A58" s="8" t="s">
        <v>54</v>
      </c>
      <c r="B58" s="18" t="s">
        <v>171</v>
      </c>
      <c r="C58" s="23" t="s">
        <v>19</v>
      </c>
      <c r="D58" s="45">
        <v>1</v>
      </c>
      <c r="E58" s="7">
        <v>5902694040308</v>
      </c>
      <c r="F58" s="226" t="s">
        <v>1210</v>
      </c>
      <c r="G58" s="134" t="s">
        <v>1253</v>
      </c>
      <c r="H58" s="134" t="s">
        <v>1251</v>
      </c>
      <c r="I58" s="210">
        <v>343.9683</v>
      </c>
      <c r="J58" s="190">
        <f t="shared" si="3"/>
        <v>343.9683</v>
      </c>
      <c r="L58" s="188"/>
    </row>
    <row r="59" spans="1:12" x14ac:dyDescent="0.25">
      <c r="A59" s="8" t="s">
        <v>55</v>
      </c>
      <c r="B59" s="18" t="s">
        <v>171</v>
      </c>
      <c r="C59" s="23" t="s">
        <v>58</v>
      </c>
      <c r="D59" s="45">
        <v>1</v>
      </c>
      <c r="E59" s="7">
        <v>5902694040353</v>
      </c>
      <c r="F59" s="226" t="s">
        <v>1210</v>
      </c>
      <c r="G59" s="134" t="s">
        <v>1253</v>
      </c>
      <c r="H59" s="134" t="s">
        <v>1251</v>
      </c>
      <c r="I59" s="210">
        <v>378.71730000000002</v>
      </c>
      <c r="J59" s="190">
        <f t="shared" si="3"/>
        <v>378.71730000000002</v>
      </c>
      <c r="L59" s="188"/>
    </row>
    <row r="60" spans="1:12" x14ac:dyDescent="0.25">
      <c r="A60" s="8" t="s">
        <v>56</v>
      </c>
      <c r="B60" s="18" t="s">
        <v>171</v>
      </c>
      <c r="C60" s="23" t="s">
        <v>59</v>
      </c>
      <c r="D60" s="45">
        <v>1</v>
      </c>
      <c r="E60" s="7">
        <v>5902694040407</v>
      </c>
      <c r="F60" s="226" t="s">
        <v>1210</v>
      </c>
      <c r="G60" s="134" t="s">
        <v>1253</v>
      </c>
      <c r="H60" s="134" t="s">
        <v>1251</v>
      </c>
      <c r="I60" s="210">
        <v>417.22200000000004</v>
      </c>
      <c r="J60" s="190">
        <f t="shared" si="3"/>
        <v>417.22200000000004</v>
      </c>
      <c r="L60" s="188"/>
    </row>
    <row r="61" spans="1:12" x14ac:dyDescent="0.25">
      <c r="A61" s="8" t="s">
        <v>57</v>
      </c>
      <c r="B61" s="18" t="s">
        <v>172</v>
      </c>
      <c r="C61" s="23" t="s">
        <v>60</v>
      </c>
      <c r="D61" s="45">
        <v>1</v>
      </c>
      <c r="E61" s="7">
        <v>5902694040506</v>
      </c>
      <c r="F61" s="226" t="s">
        <v>1210</v>
      </c>
      <c r="G61" s="134" t="s">
        <v>1253</v>
      </c>
      <c r="H61" s="134" t="s">
        <v>1251</v>
      </c>
      <c r="I61" s="210">
        <v>505.11240000000004</v>
      </c>
      <c r="J61" s="190">
        <f t="shared" si="3"/>
        <v>505.11240000000004</v>
      </c>
      <c r="L61" s="188"/>
    </row>
    <row r="62" spans="1:12" x14ac:dyDescent="0.25">
      <c r="A62" s="85"/>
      <c r="B62" s="86"/>
      <c r="C62" s="43"/>
      <c r="D62" s="23"/>
      <c r="E62" s="34"/>
      <c r="F62" s="182"/>
      <c r="G62" s="81"/>
      <c r="H62" s="81"/>
      <c r="I62" s="210"/>
      <c r="J62" s="196"/>
      <c r="L62" s="188"/>
    </row>
    <row r="63" spans="1:12" ht="21" customHeight="1" x14ac:dyDescent="0.25">
      <c r="A63" s="22" t="s">
        <v>61</v>
      </c>
      <c r="B63" s="19" t="s">
        <v>173</v>
      </c>
      <c r="C63" s="43" t="s">
        <v>17</v>
      </c>
      <c r="D63" s="23">
        <v>1</v>
      </c>
      <c r="E63" s="7">
        <v>5902694727209</v>
      </c>
      <c r="F63" s="182" t="s">
        <v>1210</v>
      </c>
      <c r="G63" s="134" t="s">
        <v>1253</v>
      </c>
      <c r="H63" s="134" t="s">
        <v>1251</v>
      </c>
      <c r="I63" s="210">
        <v>252.7902</v>
      </c>
      <c r="J63" s="190">
        <f>I63-I63*$J$4</f>
        <v>252.7902</v>
      </c>
      <c r="L63" s="188"/>
    </row>
    <row r="64" spans="1:12" ht="24.75" customHeight="1" x14ac:dyDescent="0.25">
      <c r="A64" s="8" t="s">
        <v>62</v>
      </c>
      <c r="B64" s="24" t="s">
        <v>173</v>
      </c>
      <c r="C64" s="43" t="s">
        <v>18</v>
      </c>
      <c r="D64" s="23">
        <v>1</v>
      </c>
      <c r="E64" s="7">
        <v>5902694737253</v>
      </c>
      <c r="F64" s="182" t="s">
        <v>1210</v>
      </c>
      <c r="G64" s="134" t="s">
        <v>1253</v>
      </c>
      <c r="H64" s="134" t="s">
        <v>1251</v>
      </c>
      <c r="I64" s="210">
        <v>282.04020000000003</v>
      </c>
      <c r="J64" s="190">
        <f>I64-I64*$J$4</f>
        <v>282.04020000000003</v>
      </c>
      <c r="L64" s="188"/>
    </row>
    <row r="65" spans="1:13" ht="20.45" customHeight="1" x14ac:dyDescent="0.25">
      <c r="A65" s="8" t="s">
        <v>63</v>
      </c>
      <c r="B65" s="24" t="s">
        <v>173</v>
      </c>
      <c r="C65" s="43" t="s">
        <v>59</v>
      </c>
      <c r="D65" s="23">
        <v>1</v>
      </c>
      <c r="E65" s="7">
        <v>5902694737857</v>
      </c>
      <c r="F65" s="182" t="s">
        <v>1210</v>
      </c>
      <c r="G65" s="134" t="s">
        <v>1253</v>
      </c>
      <c r="H65" s="134" t="s">
        <v>1251</v>
      </c>
      <c r="I65" s="210">
        <v>381.74759999999998</v>
      </c>
      <c r="J65" s="190">
        <f>I65-I65*$J$4</f>
        <v>381.74759999999998</v>
      </c>
      <c r="L65" s="188"/>
    </row>
    <row r="66" spans="1:13" x14ac:dyDescent="0.25">
      <c r="A66" s="83"/>
      <c r="B66" s="87"/>
      <c r="C66" s="43"/>
      <c r="D66" s="23"/>
      <c r="E66" s="34"/>
      <c r="F66" s="182"/>
      <c r="G66" s="81"/>
      <c r="H66" s="81"/>
      <c r="I66" s="210"/>
      <c r="J66" s="196"/>
      <c r="L66" s="188"/>
    </row>
    <row r="67" spans="1:13" ht="21.75" customHeight="1" x14ac:dyDescent="0.25">
      <c r="A67" s="8" t="s">
        <v>227</v>
      </c>
      <c r="B67" s="24" t="s">
        <v>233</v>
      </c>
      <c r="C67" s="43" t="s">
        <v>230</v>
      </c>
      <c r="D67" s="23">
        <v>5</v>
      </c>
      <c r="E67" s="7">
        <v>5902694703067</v>
      </c>
      <c r="F67" s="182" t="s">
        <v>1210</v>
      </c>
      <c r="G67" s="134" t="s">
        <v>1250</v>
      </c>
      <c r="H67" s="134" t="s">
        <v>1251</v>
      </c>
      <c r="I67" s="210">
        <v>65.613599999999991</v>
      </c>
      <c r="J67" s="190">
        <f>I67-I67*$J$4</f>
        <v>65.613599999999991</v>
      </c>
      <c r="L67" s="188"/>
    </row>
    <row r="68" spans="1:13" ht="21.75" customHeight="1" x14ac:dyDescent="0.25">
      <c r="A68" s="8" t="s">
        <v>228</v>
      </c>
      <c r="B68" s="24" t="s">
        <v>233</v>
      </c>
      <c r="C68" s="43" t="s">
        <v>231</v>
      </c>
      <c r="D68" s="23">
        <v>5</v>
      </c>
      <c r="E68" s="7">
        <v>5902694703098</v>
      </c>
      <c r="F68" s="182" t="s">
        <v>1210</v>
      </c>
      <c r="G68" s="134" t="s">
        <v>1250</v>
      </c>
      <c r="H68" s="134" t="s">
        <v>1251</v>
      </c>
      <c r="I68" s="210">
        <v>79.454700000000003</v>
      </c>
      <c r="J68" s="190">
        <f>I68-I68*$J$4</f>
        <v>79.454700000000003</v>
      </c>
      <c r="L68" s="188"/>
    </row>
    <row r="69" spans="1:13" ht="21.75" customHeight="1" x14ac:dyDescent="0.25">
      <c r="A69" s="8" t="s">
        <v>229</v>
      </c>
      <c r="B69" s="19" t="s">
        <v>233</v>
      </c>
      <c r="C69" s="43" t="s">
        <v>232</v>
      </c>
      <c r="D69" s="23">
        <v>5</v>
      </c>
      <c r="E69" s="7">
        <v>5902694730124</v>
      </c>
      <c r="F69" s="182" t="s">
        <v>1210</v>
      </c>
      <c r="G69" s="134" t="s">
        <v>1250</v>
      </c>
      <c r="H69" s="134" t="s">
        <v>1251</v>
      </c>
      <c r="I69" s="210">
        <v>94.079700000000003</v>
      </c>
      <c r="J69" s="190">
        <f>I69-I69*$J$4</f>
        <v>94.079700000000003</v>
      </c>
      <c r="L69" s="188"/>
    </row>
    <row r="70" spans="1:13" x14ac:dyDescent="0.25">
      <c r="A70" s="83"/>
      <c r="B70" s="88"/>
      <c r="C70" s="43"/>
      <c r="D70" s="23"/>
      <c r="E70" s="34"/>
      <c r="F70" s="182"/>
      <c r="G70" s="81"/>
      <c r="H70" s="81"/>
      <c r="I70" s="210"/>
      <c r="J70" s="196"/>
      <c r="L70" s="224"/>
    </row>
    <row r="71" spans="1:13" x14ac:dyDescent="0.25">
      <c r="A71" s="8" t="s">
        <v>64</v>
      </c>
      <c r="B71" s="25" t="s">
        <v>174</v>
      </c>
      <c r="C71" s="43" t="s">
        <v>17</v>
      </c>
      <c r="D71" s="23">
        <v>1</v>
      </c>
      <c r="E71" s="7">
        <v>5902694111213</v>
      </c>
      <c r="F71" s="182" t="s">
        <v>1210</v>
      </c>
      <c r="G71" s="134" t="s">
        <v>1253</v>
      </c>
      <c r="H71" s="134" t="s">
        <v>1251</v>
      </c>
      <c r="I71" s="210">
        <v>305.6859</v>
      </c>
      <c r="J71" s="190">
        <f t="shared" ref="J71:J76" si="4">I71-I71*$J$4</f>
        <v>305.6859</v>
      </c>
      <c r="L71" s="188"/>
      <c r="M71" s="188"/>
    </row>
    <row r="72" spans="1:13" x14ac:dyDescent="0.25">
      <c r="A72" s="8" t="s">
        <v>65</v>
      </c>
      <c r="B72" s="24" t="s">
        <v>174</v>
      </c>
      <c r="C72" s="43" t="s">
        <v>18</v>
      </c>
      <c r="D72" s="23">
        <v>1</v>
      </c>
      <c r="E72" s="7">
        <v>5902694727254</v>
      </c>
      <c r="F72" s="182" t="s">
        <v>1210</v>
      </c>
      <c r="G72" s="134" t="s">
        <v>1253</v>
      </c>
      <c r="H72" s="134" t="s">
        <v>1251</v>
      </c>
      <c r="I72" s="210">
        <v>351.05850000000004</v>
      </c>
      <c r="J72" s="190">
        <f t="shared" si="4"/>
        <v>351.05850000000004</v>
      </c>
      <c r="L72" s="188"/>
      <c r="M72" s="188"/>
    </row>
    <row r="73" spans="1:13" x14ac:dyDescent="0.25">
      <c r="A73" s="22" t="s">
        <v>66</v>
      </c>
      <c r="B73" s="19" t="s">
        <v>174</v>
      </c>
      <c r="C73" s="43" t="s">
        <v>19</v>
      </c>
      <c r="D73" s="23">
        <v>1</v>
      </c>
      <c r="E73" s="7">
        <v>5902694727308</v>
      </c>
      <c r="F73" s="182" t="s">
        <v>1210</v>
      </c>
      <c r="G73" s="134" t="s">
        <v>1253</v>
      </c>
      <c r="H73" s="134" t="s">
        <v>1251</v>
      </c>
      <c r="I73" s="210">
        <v>395.37810000000002</v>
      </c>
      <c r="J73" s="190">
        <f t="shared" si="4"/>
        <v>395.37810000000002</v>
      </c>
      <c r="L73" s="188"/>
      <c r="M73" s="188"/>
    </row>
    <row r="74" spans="1:13" x14ac:dyDescent="0.25">
      <c r="A74" s="22" t="s">
        <v>67</v>
      </c>
      <c r="B74" s="19" t="s">
        <v>174</v>
      </c>
      <c r="C74" s="43" t="s">
        <v>58</v>
      </c>
      <c r="D74" s="23">
        <v>1</v>
      </c>
      <c r="E74" s="7">
        <v>5902694111350</v>
      </c>
      <c r="F74" s="182" t="s">
        <v>1210</v>
      </c>
      <c r="G74" s="134" t="s">
        <v>1253</v>
      </c>
      <c r="H74" s="134" t="s">
        <v>1251</v>
      </c>
      <c r="I74" s="210">
        <v>433.16910000000001</v>
      </c>
      <c r="J74" s="190">
        <f t="shared" si="4"/>
        <v>433.16910000000001</v>
      </c>
      <c r="L74" s="188"/>
      <c r="M74" s="188"/>
    </row>
    <row r="75" spans="1:13" x14ac:dyDescent="0.25">
      <c r="A75" s="22" t="s">
        <v>68</v>
      </c>
      <c r="B75" s="19" t="s">
        <v>174</v>
      </c>
      <c r="C75" s="43" t="s">
        <v>59</v>
      </c>
      <c r="D75" s="23">
        <v>1</v>
      </c>
      <c r="E75" s="7">
        <v>5902694727407</v>
      </c>
      <c r="F75" s="182" t="s">
        <v>1210</v>
      </c>
      <c r="G75" s="134" t="s">
        <v>1253</v>
      </c>
      <c r="H75" s="134" t="s">
        <v>1251</v>
      </c>
      <c r="I75" s="210">
        <v>475.06680000000006</v>
      </c>
      <c r="J75" s="190">
        <f t="shared" si="4"/>
        <v>475.06680000000006</v>
      </c>
      <c r="L75" s="188"/>
      <c r="M75" s="188"/>
    </row>
    <row r="76" spans="1:13" x14ac:dyDescent="0.25">
      <c r="A76" s="22" t="s">
        <v>69</v>
      </c>
      <c r="B76" s="19" t="s">
        <v>174</v>
      </c>
      <c r="C76" s="43" t="s">
        <v>60</v>
      </c>
      <c r="D76" s="23">
        <v>1</v>
      </c>
      <c r="E76" s="7">
        <v>5902694727506</v>
      </c>
      <c r="F76" s="182" t="s">
        <v>1210</v>
      </c>
      <c r="G76" s="134" t="s">
        <v>1253</v>
      </c>
      <c r="H76" s="134" t="s">
        <v>1251</v>
      </c>
      <c r="I76" s="210">
        <v>570.67920000000004</v>
      </c>
      <c r="J76" s="190">
        <f t="shared" si="4"/>
        <v>570.67920000000004</v>
      </c>
      <c r="L76" s="188"/>
      <c r="M76" s="188"/>
    </row>
    <row r="77" spans="1:13" x14ac:dyDescent="0.25">
      <c r="A77" s="78"/>
      <c r="B77" s="33"/>
      <c r="C77" s="43"/>
      <c r="D77" s="23"/>
      <c r="E77" s="34"/>
      <c r="F77" s="182"/>
      <c r="G77" s="81"/>
      <c r="H77" s="81"/>
      <c r="I77" s="210"/>
      <c r="J77" s="196"/>
      <c r="L77" s="188"/>
    </row>
    <row r="78" spans="1:13" ht="73.5" customHeight="1" x14ac:dyDescent="0.25">
      <c r="A78" s="22" t="s">
        <v>70</v>
      </c>
      <c r="B78" s="19" t="s">
        <v>79</v>
      </c>
      <c r="C78" s="57"/>
      <c r="D78" s="23">
        <v>1</v>
      </c>
      <c r="E78" s="7">
        <v>5902694777730</v>
      </c>
      <c r="F78" s="182" t="s">
        <v>1211</v>
      </c>
      <c r="G78" s="134" t="s">
        <v>1253</v>
      </c>
      <c r="H78" s="134" t="s">
        <v>1251</v>
      </c>
      <c r="I78" s="210">
        <v>88.6</v>
      </c>
      <c r="J78" s="190">
        <f t="shared" ref="J78:J85" si="5">I78-I78*$J$4</f>
        <v>88.6</v>
      </c>
      <c r="L78" s="188"/>
    </row>
    <row r="79" spans="1:13" ht="70.5" customHeight="1" x14ac:dyDescent="0.25">
      <c r="A79" s="22" t="s">
        <v>71</v>
      </c>
      <c r="B79" s="19" t="s">
        <v>80</v>
      </c>
      <c r="C79" s="57"/>
      <c r="D79" s="23">
        <v>1</v>
      </c>
      <c r="E79" s="7">
        <v>5902694777709</v>
      </c>
      <c r="F79" s="182" t="s">
        <v>1211</v>
      </c>
      <c r="G79" s="134" t="s">
        <v>1253</v>
      </c>
      <c r="H79" s="134" t="s">
        <v>1251</v>
      </c>
      <c r="I79" s="210">
        <v>62.84</v>
      </c>
      <c r="J79" s="190">
        <f t="shared" si="5"/>
        <v>62.84</v>
      </c>
      <c r="L79" s="188"/>
    </row>
    <row r="80" spans="1:13" ht="79.5" customHeight="1" x14ac:dyDescent="0.25">
      <c r="A80" s="22" t="s">
        <v>72</v>
      </c>
      <c r="B80" s="19" t="s">
        <v>81</v>
      </c>
      <c r="C80" s="57"/>
      <c r="D80" s="23">
        <v>1</v>
      </c>
      <c r="E80" s="7">
        <v>5902694777761</v>
      </c>
      <c r="F80" s="182" t="s">
        <v>1211</v>
      </c>
      <c r="G80" s="134" t="s">
        <v>1253</v>
      </c>
      <c r="H80" s="134" t="s">
        <v>1251</v>
      </c>
      <c r="I80" s="210">
        <v>87.37</v>
      </c>
      <c r="J80" s="190">
        <f t="shared" si="5"/>
        <v>87.37</v>
      </c>
      <c r="L80" s="188"/>
    </row>
    <row r="81" spans="1:12" ht="72.75" customHeight="1" x14ac:dyDescent="0.25">
      <c r="A81" s="22" t="s">
        <v>73</v>
      </c>
      <c r="B81" s="19" t="s">
        <v>82</v>
      </c>
      <c r="C81" s="57"/>
      <c r="D81" s="23">
        <v>1</v>
      </c>
      <c r="E81" s="7">
        <v>5902694131211</v>
      </c>
      <c r="F81" s="182" t="s">
        <v>1211</v>
      </c>
      <c r="G81" s="134" t="s">
        <v>1253</v>
      </c>
      <c r="H81" s="134" t="s">
        <v>1254</v>
      </c>
      <c r="I81" s="210">
        <v>98.52</v>
      </c>
      <c r="J81" s="190">
        <f t="shared" si="5"/>
        <v>98.52</v>
      </c>
      <c r="L81" s="188"/>
    </row>
    <row r="82" spans="1:12" ht="73.5" customHeight="1" x14ac:dyDescent="0.25">
      <c r="A82" s="22" t="s">
        <v>74</v>
      </c>
      <c r="B82" s="19" t="s">
        <v>83</v>
      </c>
      <c r="C82" s="57"/>
      <c r="D82" s="23">
        <v>1</v>
      </c>
      <c r="E82" s="7">
        <v>5902694755554</v>
      </c>
      <c r="F82" s="182" t="s">
        <v>1211</v>
      </c>
      <c r="G82" s="134" t="s">
        <v>1253</v>
      </c>
      <c r="H82" s="134" t="s">
        <v>1251</v>
      </c>
      <c r="I82" s="210">
        <v>70.510000000000005</v>
      </c>
      <c r="J82" s="190">
        <f t="shared" si="5"/>
        <v>70.510000000000005</v>
      </c>
      <c r="L82" s="188"/>
    </row>
    <row r="83" spans="1:12" ht="78" customHeight="1" x14ac:dyDescent="0.25">
      <c r="A83" s="22" t="s">
        <v>75</v>
      </c>
      <c r="B83" s="19" t="s">
        <v>84</v>
      </c>
      <c r="C83" s="57"/>
      <c r="D83" s="23">
        <v>1</v>
      </c>
      <c r="E83" s="7">
        <v>5902694777747</v>
      </c>
      <c r="F83" s="182" t="s">
        <v>1211</v>
      </c>
      <c r="G83" s="134" t="s">
        <v>1253</v>
      </c>
      <c r="H83" s="134" t="s">
        <v>1254</v>
      </c>
      <c r="I83" s="210">
        <v>89.61</v>
      </c>
      <c r="J83" s="190">
        <f t="shared" si="5"/>
        <v>89.61</v>
      </c>
      <c r="L83" s="188"/>
    </row>
    <row r="84" spans="1:12" ht="79.5" customHeight="1" x14ac:dyDescent="0.25">
      <c r="A84" s="22" t="s">
        <v>76</v>
      </c>
      <c r="B84" s="19" t="s">
        <v>85</v>
      </c>
      <c r="C84" s="57"/>
      <c r="D84" s="23">
        <v>1</v>
      </c>
      <c r="E84" s="7">
        <v>5902694788880</v>
      </c>
      <c r="F84" s="182" t="s">
        <v>1211</v>
      </c>
      <c r="G84" s="134" t="s">
        <v>1253</v>
      </c>
      <c r="H84" s="134" t="s">
        <v>1254</v>
      </c>
      <c r="I84" s="210">
        <v>110.71</v>
      </c>
      <c r="J84" s="190">
        <f t="shared" si="5"/>
        <v>110.71</v>
      </c>
      <c r="L84" s="188"/>
    </row>
    <row r="85" spans="1:12" ht="79.5" customHeight="1" x14ac:dyDescent="0.25">
      <c r="A85" s="26" t="s">
        <v>77</v>
      </c>
      <c r="B85" s="3" t="s">
        <v>86</v>
      </c>
      <c r="C85" s="57"/>
      <c r="D85" s="45">
        <v>1</v>
      </c>
      <c r="E85" s="46">
        <v>5902694004003</v>
      </c>
      <c r="F85" s="182" t="s">
        <v>1211</v>
      </c>
      <c r="G85" s="134" t="s">
        <v>1253</v>
      </c>
      <c r="H85" s="134" t="s">
        <v>1251</v>
      </c>
      <c r="I85" s="210">
        <v>274.2</v>
      </c>
      <c r="J85" s="190">
        <f t="shared" si="5"/>
        <v>274.2</v>
      </c>
      <c r="L85" s="188"/>
    </row>
    <row r="86" spans="1:12" ht="39.75" customHeight="1" x14ac:dyDescent="0.25">
      <c r="A86" s="213" t="s">
        <v>224</v>
      </c>
      <c r="B86" s="213"/>
      <c r="C86" s="213"/>
      <c r="D86" s="213"/>
      <c r="E86" s="213"/>
      <c r="F86" s="213"/>
      <c r="G86" s="213"/>
      <c r="H86" s="213"/>
      <c r="I86" s="232"/>
      <c r="J86" s="214"/>
      <c r="L86" s="188"/>
    </row>
    <row r="87" spans="1:12" x14ac:dyDescent="0.25">
      <c r="A87" s="22" t="s">
        <v>87</v>
      </c>
      <c r="B87" s="19" t="s">
        <v>118</v>
      </c>
      <c r="C87" s="23" t="s">
        <v>15</v>
      </c>
      <c r="D87" s="45">
        <v>25</v>
      </c>
      <c r="E87" s="7">
        <v>5902694310005</v>
      </c>
      <c r="F87" s="182" t="s">
        <v>1210</v>
      </c>
      <c r="G87" s="134" t="s">
        <v>1250</v>
      </c>
      <c r="H87" s="134" t="s">
        <v>1251</v>
      </c>
      <c r="I87" s="196">
        <v>60.07</v>
      </c>
      <c r="J87" s="191">
        <f>I87-I87*$J$4</f>
        <v>60.07</v>
      </c>
      <c r="L87" s="188"/>
    </row>
    <row r="88" spans="1:12" x14ac:dyDescent="0.25">
      <c r="A88" s="22" t="s">
        <v>88</v>
      </c>
      <c r="B88" s="19" t="s">
        <v>118</v>
      </c>
      <c r="C88" s="23" t="s">
        <v>16</v>
      </c>
      <c r="D88" s="45">
        <v>20</v>
      </c>
      <c r="E88" s="233">
        <v>5902694551699</v>
      </c>
      <c r="F88" s="182" t="s">
        <v>1210</v>
      </c>
      <c r="G88" s="134" t="s">
        <v>1250</v>
      </c>
      <c r="H88" s="134" t="s">
        <v>1251</v>
      </c>
      <c r="I88" s="196">
        <v>83.86</v>
      </c>
      <c r="J88" s="191">
        <f>I88-I88*$J$4</f>
        <v>83.86</v>
      </c>
      <c r="L88" s="188"/>
    </row>
    <row r="89" spans="1:12" x14ac:dyDescent="0.25">
      <c r="A89" s="22" t="s">
        <v>89</v>
      </c>
      <c r="B89" s="19" t="s">
        <v>118</v>
      </c>
      <c r="C89" s="23" t="s">
        <v>17</v>
      </c>
      <c r="D89" s="45">
        <v>15</v>
      </c>
      <c r="E89" s="7">
        <v>5902694315451</v>
      </c>
      <c r="F89" s="182" t="s">
        <v>1210</v>
      </c>
      <c r="G89" s="134" t="s">
        <v>1250</v>
      </c>
      <c r="H89" s="134" t="s">
        <v>1251</v>
      </c>
      <c r="I89" s="196">
        <v>107.68</v>
      </c>
      <c r="J89" s="191">
        <f>I89-I89*$J$4</f>
        <v>107.68</v>
      </c>
      <c r="L89" s="188"/>
    </row>
    <row r="90" spans="1:12" x14ac:dyDescent="0.25">
      <c r="A90" s="22" t="s">
        <v>90</v>
      </c>
      <c r="B90" s="19" t="s">
        <v>118</v>
      </c>
      <c r="C90" s="23" t="s">
        <v>18</v>
      </c>
      <c r="D90" s="45">
        <v>20</v>
      </c>
      <c r="E90" s="7">
        <v>5902694315475</v>
      </c>
      <c r="F90" s="182" t="s">
        <v>1210</v>
      </c>
      <c r="G90" s="134" t="s">
        <v>1250</v>
      </c>
      <c r="H90" s="134" t="s">
        <v>1251</v>
      </c>
      <c r="I90" s="196">
        <v>131.62</v>
      </c>
      <c r="J90" s="191">
        <f>I90-I90*$J$4</f>
        <v>131.62</v>
      </c>
      <c r="L90" s="188"/>
    </row>
    <row r="91" spans="1:12" x14ac:dyDescent="0.25">
      <c r="A91" s="22" t="s">
        <v>91</v>
      </c>
      <c r="B91" s="19" t="s">
        <v>118</v>
      </c>
      <c r="C91" s="23" t="s">
        <v>19</v>
      </c>
      <c r="D91" s="45">
        <v>20</v>
      </c>
      <c r="E91" s="7">
        <v>5902694315789</v>
      </c>
      <c r="F91" s="182" t="s">
        <v>1210</v>
      </c>
      <c r="G91" s="134" t="s">
        <v>1250</v>
      </c>
      <c r="H91" s="134" t="s">
        <v>1251</v>
      </c>
      <c r="I91" s="196">
        <v>155.44999999999999</v>
      </c>
      <c r="J91" s="191">
        <f>I91-I91*$J$4</f>
        <v>155.44999999999999</v>
      </c>
      <c r="L91" s="188"/>
    </row>
    <row r="92" spans="1:12" x14ac:dyDescent="0.25">
      <c r="A92" s="78"/>
      <c r="B92" s="135"/>
      <c r="C92" s="38"/>
      <c r="D92" s="23"/>
      <c r="E92" s="80"/>
      <c r="F92" s="234"/>
      <c r="G92" s="92"/>
      <c r="H92" s="92"/>
      <c r="I92" s="196"/>
      <c r="J92" s="192"/>
      <c r="L92" s="188"/>
    </row>
    <row r="93" spans="1:12" x14ac:dyDescent="0.25">
      <c r="A93" s="22" t="s">
        <v>92</v>
      </c>
      <c r="B93" s="19" t="s">
        <v>119</v>
      </c>
      <c r="C93" s="23" t="s">
        <v>15</v>
      </c>
      <c r="D93" s="45">
        <v>35</v>
      </c>
      <c r="E93" s="7">
        <v>5902694316045</v>
      </c>
      <c r="F93" s="182" t="s">
        <v>1210</v>
      </c>
      <c r="G93" s="134" t="s">
        <v>1250</v>
      </c>
      <c r="H93" s="134" t="s">
        <v>1251</v>
      </c>
      <c r="I93" s="196">
        <v>81.540000000000006</v>
      </c>
      <c r="J93" s="191">
        <f>I93-I93*$J$4</f>
        <v>81.540000000000006</v>
      </c>
      <c r="L93" s="188"/>
    </row>
    <row r="94" spans="1:12" x14ac:dyDescent="0.25">
      <c r="A94" s="22" t="s">
        <v>93</v>
      </c>
      <c r="B94" s="19" t="s">
        <v>119</v>
      </c>
      <c r="C94" s="23" t="s">
        <v>16</v>
      </c>
      <c r="D94" s="45">
        <v>30</v>
      </c>
      <c r="E94" s="7">
        <v>5902694315420</v>
      </c>
      <c r="F94" s="182" t="s">
        <v>1210</v>
      </c>
      <c r="G94" s="134" t="s">
        <v>1250</v>
      </c>
      <c r="H94" s="134" t="s">
        <v>1251</v>
      </c>
      <c r="I94" s="196">
        <v>115.99</v>
      </c>
      <c r="J94" s="191">
        <f>I94-I94*$J$4</f>
        <v>115.99</v>
      </c>
      <c r="L94" s="188"/>
    </row>
    <row r="95" spans="1:12" x14ac:dyDescent="0.25">
      <c r="A95" s="22" t="s">
        <v>94</v>
      </c>
      <c r="B95" s="19" t="s">
        <v>119</v>
      </c>
      <c r="C95" s="23" t="s">
        <v>17</v>
      </c>
      <c r="D95" s="45">
        <v>25</v>
      </c>
      <c r="E95" s="7">
        <v>5902694315871</v>
      </c>
      <c r="F95" s="182" t="s">
        <v>1210</v>
      </c>
      <c r="G95" s="134" t="s">
        <v>1250</v>
      </c>
      <c r="H95" s="134" t="s">
        <v>1251</v>
      </c>
      <c r="I95" s="196">
        <v>150.44</v>
      </c>
      <c r="J95" s="191">
        <f>I95-I95*$J$4</f>
        <v>150.44</v>
      </c>
      <c r="L95" s="188"/>
    </row>
    <row r="96" spans="1:12" x14ac:dyDescent="0.25">
      <c r="A96" s="22" t="s">
        <v>95</v>
      </c>
      <c r="B96" s="19" t="s">
        <v>119</v>
      </c>
      <c r="C96" s="23" t="s">
        <v>18</v>
      </c>
      <c r="D96" s="45">
        <v>20</v>
      </c>
      <c r="E96" s="7">
        <v>5902694315529</v>
      </c>
      <c r="F96" s="182" t="s">
        <v>1210</v>
      </c>
      <c r="G96" s="134" t="s">
        <v>1250</v>
      </c>
      <c r="H96" s="134" t="s">
        <v>1251</v>
      </c>
      <c r="I96" s="196">
        <v>184.99</v>
      </c>
      <c r="J96" s="191">
        <f>I96-I96*$J$4</f>
        <v>184.99</v>
      </c>
      <c r="L96" s="188"/>
    </row>
    <row r="97" spans="1:12" x14ac:dyDescent="0.25">
      <c r="A97" s="22" t="s">
        <v>96</v>
      </c>
      <c r="B97" s="19" t="s">
        <v>119</v>
      </c>
      <c r="C97" s="23" t="s">
        <v>19</v>
      </c>
      <c r="D97" s="45">
        <v>20</v>
      </c>
      <c r="E97" s="7">
        <v>5902694315239</v>
      </c>
      <c r="F97" s="182" t="s">
        <v>1210</v>
      </c>
      <c r="G97" s="134" t="s">
        <v>1250</v>
      </c>
      <c r="H97" s="134" t="s">
        <v>1251</v>
      </c>
      <c r="I97" s="196">
        <v>219.51</v>
      </c>
      <c r="J97" s="191">
        <f>I97-I97*$J$4</f>
        <v>219.51</v>
      </c>
      <c r="L97" s="188"/>
    </row>
    <row r="98" spans="1:12" x14ac:dyDescent="0.25">
      <c r="A98" s="78"/>
      <c r="B98" s="33"/>
      <c r="C98" s="23"/>
      <c r="D98" s="45"/>
      <c r="E98" s="34"/>
      <c r="F98" s="182"/>
      <c r="G98" s="81"/>
      <c r="H98" s="81"/>
      <c r="I98" s="196"/>
      <c r="J98" s="192"/>
      <c r="L98" s="188"/>
    </row>
    <row r="99" spans="1:12" x14ac:dyDescent="0.25">
      <c r="A99" s="27" t="s">
        <v>97</v>
      </c>
      <c r="B99" s="19" t="s">
        <v>121</v>
      </c>
      <c r="C99" s="23" t="s">
        <v>15</v>
      </c>
      <c r="D99" s="45">
        <v>35</v>
      </c>
      <c r="E99" s="233">
        <v>5902694315116</v>
      </c>
      <c r="F99" s="182" t="s">
        <v>1210</v>
      </c>
      <c r="G99" s="134" t="s">
        <v>1250</v>
      </c>
      <c r="H99" s="134" t="s">
        <v>1251</v>
      </c>
      <c r="I99" s="196">
        <v>79.010000000000005</v>
      </c>
      <c r="J99" s="191">
        <f>I99-I99*$J$4</f>
        <v>79.010000000000005</v>
      </c>
      <c r="L99" s="188"/>
    </row>
    <row r="100" spans="1:12" x14ac:dyDescent="0.25">
      <c r="A100" s="27" t="s">
        <v>98</v>
      </c>
      <c r="B100" s="19" t="s">
        <v>121</v>
      </c>
      <c r="C100" s="23" t="s">
        <v>16</v>
      </c>
      <c r="D100" s="45">
        <v>30</v>
      </c>
      <c r="E100" s="233">
        <v>5902694315161</v>
      </c>
      <c r="F100" s="182" t="s">
        <v>1210</v>
      </c>
      <c r="G100" s="134" t="s">
        <v>1250</v>
      </c>
      <c r="H100" s="134" t="s">
        <v>1251</v>
      </c>
      <c r="I100" s="196">
        <v>109.77</v>
      </c>
      <c r="J100" s="191">
        <f>I100-I100*$J$4</f>
        <v>109.77</v>
      </c>
      <c r="L100" s="188"/>
    </row>
    <row r="101" spans="1:12" x14ac:dyDescent="0.25">
      <c r="A101" s="27" t="s">
        <v>99</v>
      </c>
      <c r="B101" s="19" t="s">
        <v>121</v>
      </c>
      <c r="C101" s="23" t="s">
        <v>17</v>
      </c>
      <c r="D101" s="45">
        <v>25</v>
      </c>
      <c r="E101" s="233">
        <v>5902694315178</v>
      </c>
      <c r="F101" s="182" t="s">
        <v>1210</v>
      </c>
      <c r="G101" s="134" t="s">
        <v>1250</v>
      </c>
      <c r="H101" s="134" t="s">
        <v>1251</v>
      </c>
      <c r="I101" s="196">
        <v>140.47</v>
      </c>
      <c r="J101" s="191">
        <f>I101-I101*$J$4</f>
        <v>140.47</v>
      </c>
      <c r="L101" s="188"/>
    </row>
    <row r="102" spans="1:12" x14ac:dyDescent="0.25">
      <c r="A102" s="27" t="s">
        <v>100</v>
      </c>
      <c r="B102" s="19" t="s">
        <v>121</v>
      </c>
      <c r="C102" s="23" t="s">
        <v>18</v>
      </c>
      <c r="D102" s="45">
        <v>20</v>
      </c>
      <c r="E102" s="233">
        <v>5902694315147</v>
      </c>
      <c r="F102" s="182" t="s">
        <v>1210</v>
      </c>
      <c r="G102" s="134" t="s">
        <v>1250</v>
      </c>
      <c r="H102" s="134" t="s">
        <v>1251</v>
      </c>
      <c r="I102" s="196">
        <v>171.37</v>
      </c>
      <c r="J102" s="191">
        <f>I102-I102*$J$4</f>
        <v>171.37</v>
      </c>
      <c r="L102" s="188"/>
    </row>
    <row r="103" spans="1:12" x14ac:dyDescent="0.25">
      <c r="A103" s="27" t="s">
        <v>101</v>
      </c>
      <c r="B103" s="19" t="s">
        <v>121</v>
      </c>
      <c r="C103" s="23" t="s">
        <v>19</v>
      </c>
      <c r="D103" s="45">
        <v>20</v>
      </c>
      <c r="E103" s="233">
        <v>5902694315185</v>
      </c>
      <c r="F103" s="182" t="s">
        <v>1210</v>
      </c>
      <c r="G103" s="134" t="s">
        <v>1250</v>
      </c>
      <c r="H103" s="134" t="s">
        <v>1251</v>
      </c>
      <c r="I103" s="196">
        <v>202.21</v>
      </c>
      <c r="J103" s="191">
        <f>I103-I103*$J$4</f>
        <v>202.21</v>
      </c>
      <c r="L103" s="188"/>
    </row>
    <row r="104" spans="1:12" x14ac:dyDescent="0.25">
      <c r="A104" s="79"/>
      <c r="B104" s="33"/>
      <c r="C104" s="23"/>
      <c r="D104" s="45"/>
      <c r="E104" s="80"/>
      <c r="F104" s="182"/>
      <c r="G104" s="81"/>
      <c r="H104" s="81"/>
      <c r="I104" s="196"/>
      <c r="J104" s="192"/>
      <c r="L104" s="188"/>
    </row>
    <row r="105" spans="1:12" x14ac:dyDescent="0.25">
      <c r="A105" s="27" t="s">
        <v>102</v>
      </c>
      <c r="B105" s="19" t="s">
        <v>122</v>
      </c>
      <c r="C105" s="23" t="s">
        <v>15</v>
      </c>
      <c r="D105" s="28">
        <v>16</v>
      </c>
      <c r="E105" s="7">
        <v>5902694316168</v>
      </c>
      <c r="F105" s="182" t="s">
        <v>1210</v>
      </c>
      <c r="G105" s="134" t="s">
        <v>1250</v>
      </c>
      <c r="H105" s="134" t="s">
        <v>1251</v>
      </c>
      <c r="I105" s="196">
        <v>101.85</v>
      </c>
      <c r="J105" s="191">
        <f>I105-I105*$J$4</f>
        <v>101.85</v>
      </c>
      <c r="L105" s="188"/>
    </row>
    <row r="106" spans="1:12" x14ac:dyDescent="0.25">
      <c r="A106" s="27" t="s">
        <v>103</v>
      </c>
      <c r="B106" s="19" t="s">
        <v>122</v>
      </c>
      <c r="C106" s="23" t="s">
        <v>16</v>
      </c>
      <c r="D106" s="28">
        <v>16</v>
      </c>
      <c r="E106" s="7">
        <v>5902694316144</v>
      </c>
      <c r="F106" s="182" t="s">
        <v>1210</v>
      </c>
      <c r="G106" s="134" t="s">
        <v>1250</v>
      </c>
      <c r="H106" s="134" t="s">
        <v>1251</v>
      </c>
      <c r="I106" s="196">
        <v>142.72999999999999</v>
      </c>
      <c r="J106" s="191">
        <f>I106-I106*$J$4</f>
        <v>142.72999999999999</v>
      </c>
      <c r="L106" s="188"/>
    </row>
    <row r="107" spans="1:12" x14ac:dyDescent="0.25">
      <c r="A107" s="27" t="s">
        <v>104</v>
      </c>
      <c r="B107" s="19" t="s">
        <v>122</v>
      </c>
      <c r="C107" s="23" t="s">
        <v>17</v>
      </c>
      <c r="D107" s="28">
        <v>8</v>
      </c>
      <c r="E107" s="7">
        <v>5902694316175</v>
      </c>
      <c r="F107" s="182" t="s">
        <v>1210</v>
      </c>
      <c r="G107" s="134" t="s">
        <v>1250</v>
      </c>
      <c r="H107" s="134" t="s">
        <v>1251</v>
      </c>
      <c r="I107" s="196">
        <v>183.66</v>
      </c>
      <c r="J107" s="191">
        <f>I107-I107*$J$4</f>
        <v>183.66</v>
      </c>
      <c r="L107" s="188"/>
    </row>
    <row r="108" spans="1:12" x14ac:dyDescent="0.25">
      <c r="A108" s="27" t="s">
        <v>105</v>
      </c>
      <c r="B108" s="19" t="s">
        <v>122</v>
      </c>
      <c r="C108" s="23" t="s">
        <v>18</v>
      </c>
      <c r="D108" s="28">
        <v>8</v>
      </c>
      <c r="E108" s="7">
        <v>5902694316137</v>
      </c>
      <c r="F108" s="182" t="s">
        <v>1210</v>
      </c>
      <c r="G108" s="134" t="s">
        <v>1250</v>
      </c>
      <c r="H108" s="134" t="s">
        <v>1251</v>
      </c>
      <c r="I108" s="196">
        <v>224.73</v>
      </c>
      <c r="J108" s="191">
        <f>I108-I108*$J$4</f>
        <v>224.73</v>
      </c>
      <c r="L108" s="188"/>
    </row>
    <row r="109" spans="1:12" x14ac:dyDescent="0.25">
      <c r="A109" s="27" t="s">
        <v>106</v>
      </c>
      <c r="B109" s="19" t="s">
        <v>122</v>
      </c>
      <c r="C109" s="23" t="s">
        <v>19</v>
      </c>
      <c r="D109" s="28">
        <v>8</v>
      </c>
      <c r="E109" s="7">
        <v>5902694316182</v>
      </c>
      <c r="F109" s="182" t="s">
        <v>1210</v>
      </c>
      <c r="G109" s="134" t="s">
        <v>1250</v>
      </c>
      <c r="H109" s="134" t="s">
        <v>1251</v>
      </c>
      <c r="I109" s="196">
        <v>265.67</v>
      </c>
      <c r="J109" s="191">
        <f>I109-I109*$J$4</f>
        <v>265.67</v>
      </c>
      <c r="L109" s="188"/>
    </row>
    <row r="110" spans="1:12" x14ac:dyDescent="0.25">
      <c r="A110" s="78"/>
      <c r="B110" s="33"/>
      <c r="C110" s="23"/>
      <c r="D110" s="89"/>
      <c r="E110" s="80"/>
      <c r="F110" s="182"/>
      <c r="G110" s="81"/>
      <c r="H110" s="81"/>
      <c r="I110" s="210"/>
      <c r="J110" s="192"/>
      <c r="L110" s="188"/>
    </row>
    <row r="111" spans="1:12" x14ac:dyDescent="0.25">
      <c r="A111" s="27" t="s">
        <v>107</v>
      </c>
      <c r="B111" s="19" t="s">
        <v>123</v>
      </c>
      <c r="C111" s="23" t="s">
        <v>15</v>
      </c>
      <c r="D111" s="28">
        <v>15</v>
      </c>
      <c r="E111" s="30">
        <v>5902694315017</v>
      </c>
      <c r="F111" s="182" t="s">
        <v>1210</v>
      </c>
      <c r="G111" s="134" t="s">
        <v>1250</v>
      </c>
      <c r="H111" s="134" t="s">
        <v>1251</v>
      </c>
      <c r="I111" s="196">
        <v>169.52</v>
      </c>
      <c r="J111" s="191">
        <f>I111-I111*$J$4</f>
        <v>169.52</v>
      </c>
      <c r="L111" s="188"/>
    </row>
    <row r="112" spans="1:12" x14ac:dyDescent="0.25">
      <c r="A112" s="27" t="s">
        <v>108</v>
      </c>
      <c r="B112" s="19" t="s">
        <v>123</v>
      </c>
      <c r="C112" s="23" t="s">
        <v>16</v>
      </c>
      <c r="D112" s="28">
        <v>12</v>
      </c>
      <c r="E112" s="30">
        <v>5902694315048</v>
      </c>
      <c r="F112" s="182" t="s">
        <v>1210</v>
      </c>
      <c r="G112" s="134" t="s">
        <v>1250</v>
      </c>
      <c r="H112" s="134" t="s">
        <v>1251</v>
      </c>
      <c r="I112" s="196">
        <v>235.17</v>
      </c>
      <c r="J112" s="191">
        <f>I112-I112*$J$4</f>
        <v>235.17</v>
      </c>
      <c r="L112" s="188"/>
    </row>
    <row r="113" spans="1:12" x14ac:dyDescent="0.25">
      <c r="A113" s="27" t="s">
        <v>109</v>
      </c>
      <c r="B113" s="19" t="s">
        <v>123</v>
      </c>
      <c r="C113" s="23" t="s">
        <v>17</v>
      </c>
      <c r="D113" s="28">
        <v>8</v>
      </c>
      <c r="E113" s="30">
        <v>5902694315055</v>
      </c>
      <c r="F113" s="182" t="s">
        <v>1210</v>
      </c>
      <c r="G113" s="134" t="s">
        <v>1250</v>
      </c>
      <c r="H113" s="134" t="s">
        <v>1251</v>
      </c>
      <c r="I113" s="196">
        <v>300.86</v>
      </c>
      <c r="J113" s="191">
        <f>I113-I113*$J$4</f>
        <v>300.86</v>
      </c>
      <c r="L113" s="188"/>
    </row>
    <row r="114" spans="1:12" x14ac:dyDescent="0.25">
      <c r="A114" s="27" t="s">
        <v>110</v>
      </c>
      <c r="B114" s="19" t="s">
        <v>123</v>
      </c>
      <c r="C114" s="23" t="s">
        <v>18</v>
      </c>
      <c r="D114" s="28">
        <v>6</v>
      </c>
      <c r="E114" s="30">
        <v>5902694315031</v>
      </c>
      <c r="F114" s="182" t="s">
        <v>1210</v>
      </c>
      <c r="G114" s="134" t="s">
        <v>1250</v>
      </c>
      <c r="H114" s="134" t="s">
        <v>1251</v>
      </c>
      <c r="I114" s="210">
        <v>366.7</v>
      </c>
      <c r="J114" s="191">
        <f>I114-I114*$J$4</f>
        <v>366.7</v>
      </c>
      <c r="L114" s="188"/>
    </row>
    <row r="115" spans="1:12" x14ac:dyDescent="0.25">
      <c r="A115" s="27" t="s">
        <v>111</v>
      </c>
      <c r="B115" s="19" t="s">
        <v>123</v>
      </c>
      <c r="C115" s="23" t="s">
        <v>19</v>
      </c>
      <c r="D115" s="28">
        <v>5</v>
      </c>
      <c r="E115" s="30">
        <v>5902694315093</v>
      </c>
      <c r="F115" s="182" t="s">
        <v>1210</v>
      </c>
      <c r="G115" s="134" t="s">
        <v>1250</v>
      </c>
      <c r="H115" s="134" t="s">
        <v>1251</v>
      </c>
      <c r="I115" s="196">
        <v>432.41</v>
      </c>
      <c r="J115" s="191">
        <f>I115-I115*$J$4</f>
        <v>432.41</v>
      </c>
      <c r="L115" s="188"/>
    </row>
    <row r="116" spans="1:12" x14ac:dyDescent="0.25">
      <c r="A116" s="78"/>
      <c r="B116" s="33"/>
      <c r="C116" s="23"/>
      <c r="D116" s="89"/>
      <c r="E116" s="80"/>
      <c r="F116" s="182"/>
      <c r="G116" s="81"/>
      <c r="H116" s="81"/>
      <c r="I116" s="210"/>
      <c r="J116" s="193"/>
      <c r="L116" s="188"/>
    </row>
    <row r="117" spans="1:12" ht="21.75" customHeight="1" x14ac:dyDescent="0.25">
      <c r="A117" s="22" t="s">
        <v>112</v>
      </c>
      <c r="B117" s="19" t="s">
        <v>116</v>
      </c>
      <c r="C117" s="23"/>
      <c r="D117" s="45">
        <v>30</v>
      </c>
      <c r="E117" s="30">
        <v>5902694103362</v>
      </c>
      <c r="F117" s="182" t="s">
        <v>1211</v>
      </c>
      <c r="G117" s="134" t="s">
        <v>1252</v>
      </c>
      <c r="H117" s="134" t="s">
        <v>1254</v>
      </c>
      <c r="I117" s="196">
        <v>18.850000000000001</v>
      </c>
      <c r="J117" s="194">
        <f>I117-I117*$J$4</f>
        <v>18.850000000000001</v>
      </c>
      <c r="L117" s="188"/>
    </row>
    <row r="118" spans="1:12" ht="21.75" customHeight="1" x14ac:dyDescent="0.25">
      <c r="A118" s="22" t="s">
        <v>1029</v>
      </c>
      <c r="B118" s="19" t="s">
        <v>1030</v>
      </c>
      <c r="C118" s="23"/>
      <c r="D118" s="45">
        <v>10</v>
      </c>
      <c r="E118" s="30">
        <v>5902694103386</v>
      </c>
      <c r="F118" s="182" t="s">
        <v>1211</v>
      </c>
      <c r="G118" s="134" t="s">
        <v>1252</v>
      </c>
      <c r="H118" s="134" t="s">
        <v>1254</v>
      </c>
      <c r="I118" s="196">
        <v>19.149999999999999</v>
      </c>
      <c r="J118" s="194">
        <f>I118-I118*$J$4</f>
        <v>19.149999999999999</v>
      </c>
      <c r="L118" s="188"/>
    </row>
    <row r="119" spans="1:12" ht="23.25" customHeight="1" x14ac:dyDescent="0.25">
      <c r="B119" s="19"/>
      <c r="C119" s="23"/>
      <c r="D119" s="45"/>
      <c r="E119" s="30"/>
      <c r="F119" s="182"/>
      <c r="G119" s="134"/>
      <c r="H119" s="134"/>
      <c r="I119" s="196"/>
      <c r="J119"/>
      <c r="L119" s="188"/>
    </row>
    <row r="120" spans="1:12" ht="30" customHeight="1" x14ac:dyDescent="0.25">
      <c r="A120" s="22" t="s">
        <v>1267</v>
      </c>
      <c r="B120" s="33" t="s">
        <v>1268</v>
      </c>
      <c r="C120" s="23"/>
      <c r="D120" s="45">
        <v>10</v>
      </c>
      <c r="E120" s="90">
        <v>5902694558391</v>
      </c>
      <c r="F120" s="182" t="s">
        <v>1211</v>
      </c>
      <c r="G120" s="134" t="s">
        <v>1252</v>
      </c>
      <c r="H120" s="134" t="s">
        <v>1254</v>
      </c>
      <c r="I120" s="196">
        <v>26.14</v>
      </c>
      <c r="J120" s="194">
        <f>I120-I120*$J$4</f>
        <v>26.14</v>
      </c>
      <c r="L120" s="188"/>
    </row>
    <row r="121" spans="1:12" ht="21.75" customHeight="1" x14ac:dyDescent="0.25">
      <c r="A121" s="78"/>
      <c r="B121" s="33"/>
      <c r="C121" s="23"/>
      <c r="D121" s="45"/>
      <c r="E121" s="90"/>
      <c r="F121" s="182"/>
      <c r="G121" s="134"/>
      <c r="H121" s="134"/>
      <c r="I121" s="210"/>
      <c r="J121" s="193"/>
      <c r="L121" s="188"/>
    </row>
    <row r="122" spans="1:12" ht="21.75" customHeight="1" x14ac:dyDescent="0.25">
      <c r="A122" s="22" t="s">
        <v>113</v>
      </c>
      <c r="B122" s="19" t="s">
        <v>117</v>
      </c>
      <c r="C122" s="23"/>
      <c r="D122" s="45">
        <v>30</v>
      </c>
      <c r="E122" s="30">
        <v>5902694103355</v>
      </c>
      <c r="F122" s="182" t="s">
        <v>1211</v>
      </c>
      <c r="G122" s="134" t="s">
        <v>1255</v>
      </c>
      <c r="H122" s="134" t="s">
        <v>1254</v>
      </c>
      <c r="I122" s="210">
        <v>14.36</v>
      </c>
      <c r="J122" s="194">
        <f>I122-I122*$J$4</f>
        <v>14.36</v>
      </c>
      <c r="L122" s="188"/>
    </row>
    <row r="123" spans="1:12" ht="21.75" customHeight="1" x14ac:dyDescent="0.25">
      <c r="A123" s="22" t="s">
        <v>1028</v>
      </c>
      <c r="B123" s="19" t="s">
        <v>1031</v>
      </c>
      <c r="C123" s="23"/>
      <c r="D123" s="45">
        <v>10</v>
      </c>
      <c r="E123" s="30">
        <v>5902694103379</v>
      </c>
      <c r="F123" s="182" t="s">
        <v>1211</v>
      </c>
      <c r="G123" s="134" t="s">
        <v>1255</v>
      </c>
      <c r="H123" s="134" t="s">
        <v>1254</v>
      </c>
      <c r="I123" s="196">
        <v>14.63</v>
      </c>
      <c r="J123" s="194">
        <f>I123-I123*$J$4</f>
        <v>14.63</v>
      </c>
      <c r="L123" s="188"/>
    </row>
    <row r="124" spans="1:12" x14ac:dyDescent="0.25">
      <c r="A124" s="78"/>
      <c r="B124" s="33"/>
      <c r="C124" s="23"/>
      <c r="D124" s="45"/>
      <c r="E124" s="90"/>
      <c r="F124" s="182"/>
      <c r="G124" s="81"/>
      <c r="H124" s="81"/>
      <c r="I124" s="196"/>
      <c r="J124" s="193"/>
      <c r="L124" s="188"/>
    </row>
    <row r="125" spans="1:12" ht="27.4" customHeight="1" x14ac:dyDescent="0.25">
      <c r="A125" s="22" t="s">
        <v>114</v>
      </c>
      <c r="B125" s="19" t="s">
        <v>124</v>
      </c>
      <c r="C125" s="23" t="s">
        <v>78</v>
      </c>
      <c r="D125" s="45">
        <v>30</v>
      </c>
      <c r="E125" s="30">
        <v>5902694103348</v>
      </c>
      <c r="F125" s="182" t="s">
        <v>1210</v>
      </c>
      <c r="G125" s="134" t="s">
        <v>1250</v>
      </c>
      <c r="H125" s="134" t="s">
        <v>1251</v>
      </c>
      <c r="I125" s="210">
        <v>75.47</v>
      </c>
      <c r="J125" s="194">
        <f>I125-I125*$J$4</f>
        <v>75.47</v>
      </c>
      <c r="L125" s="188"/>
    </row>
    <row r="126" spans="1:12" ht="27.4" customHeight="1" x14ac:dyDescent="0.25">
      <c r="A126" s="31" t="s">
        <v>115</v>
      </c>
      <c r="B126" s="21" t="s">
        <v>124</v>
      </c>
      <c r="C126" s="23" t="s">
        <v>36</v>
      </c>
      <c r="D126" s="45">
        <v>20</v>
      </c>
      <c r="E126" s="30">
        <v>5902694103331</v>
      </c>
      <c r="F126" s="182" t="s">
        <v>1210</v>
      </c>
      <c r="G126" s="134" t="s">
        <v>1250</v>
      </c>
      <c r="H126" s="134" t="s">
        <v>1251</v>
      </c>
      <c r="I126" s="210">
        <v>93.61</v>
      </c>
      <c r="J126" s="194">
        <f>I126-I126*$J$4</f>
        <v>93.61</v>
      </c>
      <c r="L126" s="188"/>
    </row>
    <row r="127" spans="1:12" x14ac:dyDescent="0.25">
      <c r="A127" s="85"/>
      <c r="B127" s="86"/>
      <c r="C127" s="23"/>
      <c r="D127" s="23"/>
      <c r="E127" s="90"/>
      <c r="F127" s="182"/>
      <c r="G127" s="81"/>
      <c r="H127" s="81"/>
      <c r="I127" s="210"/>
      <c r="J127" s="193"/>
      <c r="L127" s="188"/>
    </row>
    <row r="128" spans="1:12" ht="15.95" customHeight="1" x14ac:dyDescent="0.25">
      <c r="A128" s="8" t="s">
        <v>175</v>
      </c>
      <c r="B128" s="3" t="s">
        <v>176</v>
      </c>
      <c r="C128" s="23" t="s">
        <v>36</v>
      </c>
      <c r="D128" s="23">
        <v>18</v>
      </c>
      <c r="E128" s="32">
        <v>5902694004232</v>
      </c>
      <c r="F128" s="182" t="s">
        <v>1210</v>
      </c>
      <c r="G128" s="134" t="s">
        <v>1250</v>
      </c>
      <c r="H128" s="134" t="s">
        <v>1251</v>
      </c>
      <c r="I128" s="210">
        <v>112.83</v>
      </c>
      <c r="J128" s="194">
        <f>I128-I128*$J$4</f>
        <v>112.83</v>
      </c>
      <c r="L128" s="188"/>
    </row>
    <row r="129" spans="1:13" ht="15.95" customHeight="1" x14ac:dyDescent="0.25">
      <c r="A129" s="8" t="s">
        <v>177</v>
      </c>
      <c r="B129" s="3" t="s">
        <v>176</v>
      </c>
      <c r="C129" s="23" t="s">
        <v>15</v>
      </c>
      <c r="D129" s="23">
        <v>12</v>
      </c>
      <c r="E129" s="7">
        <v>5902694004157</v>
      </c>
      <c r="F129" s="182" t="s">
        <v>1210</v>
      </c>
      <c r="G129" s="134" t="s">
        <v>1250</v>
      </c>
      <c r="H129" s="134" t="s">
        <v>1251</v>
      </c>
      <c r="I129" s="210">
        <v>145.68</v>
      </c>
      <c r="J129" s="194">
        <f>I129-I129*$J$4</f>
        <v>145.68</v>
      </c>
      <c r="L129" s="188"/>
    </row>
    <row r="130" spans="1:13" ht="15.95" customHeight="1" x14ac:dyDescent="0.25">
      <c r="A130" s="8" t="s">
        <v>178</v>
      </c>
      <c r="B130" s="3" t="s">
        <v>176</v>
      </c>
      <c r="C130" s="23" t="s">
        <v>16</v>
      </c>
      <c r="D130" s="23">
        <v>8</v>
      </c>
      <c r="E130" s="7">
        <v>5902694113378</v>
      </c>
      <c r="F130" s="182" t="s">
        <v>1210</v>
      </c>
      <c r="G130" s="134" t="s">
        <v>1250</v>
      </c>
      <c r="H130" s="134" t="s">
        <v>1251</v>
      </c>
      <c r="I130" s="210">
        <v>178.5</v>
      </c>
      <c r="J130" s="194">
        <f>I130-I130*$J$4</f>
        <v>178.5</v>
      </c>
      <c r="L130" s="188"/>
    </row>
    <row r="131" spans="1:13" ht="15.95" customHeight="1" x14ac:dyDescent="0.25">
      <c r="A131" s="8" t="s">
        <v>179</v>
      </c>
      <c r="B131" s="3" t="s">
        <v>176</v>
      </c>
      <c r="C131" s="23" t="s">
        <v>17</v>
      </c>
      <c r="D131" s="23">
        <v>8</v>
      </c>
      <c r="E131" s="7">
        <v>5902694113361</v>
      </c>
      <c r="F131" s="182" t="s">
        <v>1210</v>
      </c>
      <c r="G131" s="134" t="s">
        <v>1250</v>
      </c>
      <c r="H131" s="134" t="s">
        <v>1251</v>
      </c>
      <c r="I131" s="210">
        <v>212</v>
      </c>
      <c r="J131" s="194">
        <f>I131-I131*$J$4</f>
        <v>212</v>
      </c>
      <c r="L131" s="188"/>
    </row>
    <row r="132" spans="1:13" ht="15.95" customHeight="1" x14ac:dyDescent="0.25">
      <c r="A132" s="83"/>
      <c r="B132" s="3"/>
      <c r="C132" s="23"/>
      <c r="D132" s="23"/>
      <c r="E132" s="7"/>
      <c r="F132" s="182"/>
      <c r="G132" s="81"/>
      <c r="H132" s="81"/>
      <c r="I132" s="210"/>
      <c r="J132" s="193"/>
      <c r="L132" s="188"/>
    </row>
    <row r="133" spans="1:13" ht="15.95" customHeight="1" x14ac:dyDescent="0.25">
      <c r="A133" s="8" t="s">
        <v>1179</v>
      </c>
      <c r="B133" s="3" t="s">
        <v>1204</v>
      </c>
      <c r="C133" s="23" t="s">
        <v>36</v>
      </c>
      <c r="D133" s="23">
        <v>15</v>
      </c>
      <c r="E133" s="7">
        <v>5902694112258</v>
      </c>
      <c r="F133" s="182" t="s">
        <v>1210</v>
      </c>
      <c r="G133" s="134" t="s">
        <v>1250</v>
      </c>
      <c r="H133" s="134" t="s">
        <v>1251</v>
      </c>
      <c r="I133" s="210">
        <v>142.58000000000001</v>
      </c>
      <c r="J133" s="194">
        <f>I133-I133*$J$4</f>
        <v>142.58000000000001</v>
      </c>
      <c r="L133" s="188"/>
    </row>
    <row r="134" spans="1:13" ht="15.95" customHeight="1" x14ac:dyDescent="0.25">
      <c r="A134" s="8" t="s">
        <v>1180</v>
      </c>
      <c r="B134" s="3" t="s">
        <v>1204</v>
      </c>
      <c r="C134" s="23" t="s">
        <v>15</v>
      </c>
      <c r="D134" s="23">
        <v>10</v>
      </c>
      <c r="E134" s="7">
        <v>5902694112265</v>
      </c>
      <c r="F134" s="182" t="s">
        <v>1210</v>
      </c>
      <c r="G134" s="134" t="s">
        <v>1250</v>
      </c>
      <c r="H134" s="134" t="s">
        <v>1251</v>
      </c>
      <c r="I134" s="210">
        <v>212.51</v>
      </c>
      <c r="J134" s="194">
        <f>I134-I134*$J$4</f>
        <v>212.51</v>
      </c>
      <c r="L134" s="188"/>
    </row>
    <row r="135" spans="1:13" ht="15.95" customHeight="1" x14ac:dyDescent="0.25">
      <c r="A135" s="8" t="s">
        <v>1181</v>
      </c>
      <c r="B135" s="3" t="s">
        <v>1204</v>
      </c>
      <c r="C135" s="23" t="s">
        <v>16</v>
      </c>
      <c r="D135" s="23">
        <v>6</v>
      </c>
      <c r="E135" s="7">
        <v>5902694002382</v>
      </c>
      <c r="F135" s="182" t="s">
        <v>1210</v>
      </c>
      <c r="G135" s="134" t="s">
        <v>1250</v>
      </c>
      <c r="H135" s="134" t="s">
        <v>1251</v>
      </c>
      <c r="I135" s="210">
        <v>282.45999999999998</v>
      </c>
      <c r="J135" s="194">
        <f>I135-I135*$J$4</f>
        <v>282.45999999999998</v>
      </c>
      <c r="L135" s="188"/>
    </row>
    <row r="136" spans="1:13" ht="15.95" customHeight="1" x14ac:dyDescent="0.25">
      <c r="A136" s="8" t="s">
        <v>1182</v>
      </c>
      <c r="B136" s="3" t="s">
        <v>1204</v>
      </c>
      <c r="C136" s="23" t="s">
        <v>17</v>
      </c>
      <c r="D136" s="23">
        <v>6</v>
      </c>
      <c r="E136" s="7">
        <v>5902694002368</v>
      </c>
      <c r="F136" s="182" t="s">
        <v>1210</v>
      </c>
      <c r="G136" s="134" t="s">
        <v>1250</v>
      </c>
      <c r="H136" s="134" t="s">
        <v>1251</v>
      </c>
      <c r="I136" s="210">
        <v>352.68</v>
      </c>
      <c r="J136" s="194">
        <f>I136-I136*$J$4</f>
        <v>352.68</v>
      </c>
      <c r="L136" s="188"/>
    </row>
    <row r="137" spans="1:13" ht="14.25" customHeight="1" x14ac:dyDescent="0.25">
      <c r="A137" s="83"/>
      <c r="B137" s="91"/>
      <c r="C137" s="23"/>
      <c r="D137" s="23"/>
      <c r="E137" s="34"/>
      <c r="F137" s="182"/>
      <c r="G137" s="81"/>
      <c r="H137" s="81"/>
      <c r="I137" s="210"/>
      <c r="J137" s="193"/>
      <c r="L137" s="188"/>
    </row>
    <row r="138" spans="1:13" ht="15" customHeight="1" x14ac:dyDescent="0.25">
      <c r="A138" s="8" t="s">
        <v>125</v>
      </c>
      <c r="B138" s="19" t="s">
        <v>161</v>
      </c>
      <c r="C138" s="23" t="s">
        <v>15</v>
      </c>
      <c r="D138" s="23">
        <v>1</v>
      </c>
      <c r="E138" s="7">
        <v>5902694041053</v>
      </c>
      <c r="F138" s="226" t="s">
        <v>1210</v>
      </c>
      <c r="G138" s="134" t="s">
        <v>1253</v>
      </c>
      <c r="H138" s="134" t="s">
        <v>1251</v>
      </c>
      <c r="I138" s="210">
        <v>173.25940000000003</v>
      </c>
      <c r="J138" s="194">
        <f>I138-I138*$J$4</f>
        <v>173.25940000000003</v>
      </c>
      <c r="L138" s="188"/>
      <c r="M138" s="188"/>
    </row>
    <row r="139" spans="1:13" ht="15" customHeight="1" x14ac:dyDescent="0.25">
      <c r="A139" s="8" t="s">
        <v>126</v>
      </c>
      <c r="B139" s="19" t="s">
        <v>161</v>
      </c>
      <c r="C139" s="23" t="s">
        <v>16</v>
      </c>
      <c r="D139" s="23">
        <v>1</v>
      </c>
      <c r="E139" s="7">
        <v>5902694041091</v>
      </c>
      <c r="F139" s="226" t="s">
        <v>1210</v>
      </c>
      <c r="G139" s="134" t="s">
        <v>1253</v>
      </c>
      <c r="H139" s="134" t="s">
        <v>1251</v>
      </c>
      <c r="I139" s="210">
        <v>208.22280000000001</v>
      </c>
      <c r="J139" s="194">
        <f>I139-I139*$J$4</f>
        <v>208.22280000000001</v>
      </c>
      <c r="L139" s="188"/>
      <c r="M139" s="188"/>
    </row>
    <row r="140" spans="1:13" ht="15" customHeight="1" x14ac:dyDescent="0.25">
      <c r="A140" s="8" t="s">
        <v>127</v>
      </c>
      <c r="B140" s="19" t="s">
        <v>161</v>
      </c>
      <c r="C140" s="23" t="s">
        <v>17</v>
      </c>
      <c r="D140" s="23">
        <v>1</v>
      </c>
      <c r="E140" s="7">
        <v>5902694041022</v>
      </c>
      <c r="F140" s="226" t="s">
        <v>1210</v>
      </c>
      <c r="G140" s="134" t="s">
        <v>1253</v>
      </c>
      <c r="H140" s="134" t="s">
        <v>1251</v>
      </c>
      <c r="I140" s="210">
        <v>241.8528</v>
      </c>
      <c r="J140" s="194">
        <f>I140-I140*$J$4</f>
        <v>241.8528</v>
      </c>
      <c r="L140" s="188"/>
      <c r="M140" s="188"/>
    </row>
    <row r="141" spans="1:13" ht="15" customHeight="1" x14ac:dyDescent="0.25">
      <c r="A141" s="8" t="s">
        <v>128</v>
      </c>
      <c r="B141" s="19" t="s">
        <v>161</v>
      </c>
      <c r="C141" s="23" t="s">
        <v>18</v>
      </c>
      <c r="D141" s="23">
        <v>1</v>
      </c>
      <c r="E141" s="7">
        <v>5902694041046</v>
      </c>
      <c r="F141" s="226" t="s">
        <v>1210</v>
      </c>
      <c r="G141" s="134" t="s">
        <v>1253</v>
      </c>
      <c r="H141" s="134" t="s">
        <v>1251</v>
      </c>
      <c r="I141" s="210">
        <v>275.51819999999998</v>
      </c>
      <c r="J141" s="194">
        <f>I141-I141*$J$4</f>
        <v>275.51819999999998</v>
      </c>
      <c r="L141" s="188"/>
      <c r="M141" s="188"/>
    </row>
    <row r="142" spans="1:13" ht="15" customHeight="1" x14ac:dyDescent="0.25">
      <c r="A142" s="83"/>
      <c r="B142" s="33"/>
      <c r="C142" s="23"/>
      <c r="D142" s="23"/>
      <c r="E142" s="34"/>
      <c r="F142" s="182"/>
      <c r="G142" s="81"/>
      <c r="H142" s="81"/>
      <c r="I142" s="210"/>
      <c r="J142" s="193"/>
      <c r="L142" s="188"/>
      <c r="M142" s="188"/>
    </row>
    <row r="143" spans="1:13" ht="15" customHeight="1" x14ac:dyDescent="0.25">
      <c r="A143" s="8" t="s">
        <v>129</v>
      </c>
      <c r="B143" s="19" t="s">
        <v>162</v>
      </c>
      <c r="C143" s="23" t="s">
        <v>15</v>
      </c>
      <c r="D143" s="23">
        <v>1</v>
      </c>
      <c r="E143" s="7">
        <v>5902694041077</v>
      </c>
      <c r="F143" s="226" t="s">
        <v>1210</v>
      </c>
      <c r="G143" s="134" t="s">
        <v>1253</v>
      </c>
      <c r="H143" s="134" t="s">
        <v>1251</v>
      </c>
      <c r="I143" s="210">
        <v>211.34980000000002</v>
      </c>
      <c r="J143" s="194">
        <f>I143-I143*$J$4</f>
        <v>211.34980000000002</v>
      </c>
      <c r="L143" s="188"/>
      <c r="M143" s="188"/>
    </row>
    <row r="144" spans="1:13" ht="15" customHeight="1" x14ac:dyDescent="0.25">
      <c r="A144" s="8" t="s">
        <v>130</v>
      </c>
      <c r="B144" s="19" t="s">
        <v>162</v>
      </c>
      <c r="C144" s="23" t="s">
        <v>16</v>
      </c>
      <c r="D144" s="23">
        <v>1</v>
      </c>
      <c r="E144" s="7">
        <v>5902694041015</v>
      </c>
      <c r="F144" s="226" t="s">
        <v>1210</v>
      </c>
      <c r="G144" s="134" t="s">
        <v>1253</v>
      </c>
      <c r="H144" s="134" t="s">
        <v>1251</v>
      </c>
      <c r="I144" s="210">
        <v>257.83</v>
      </c>
      <c r="J144" s="194">
        <f>I144-I144*$J$4</f>
        <v>257.83</v>
      </c>
      <c r="L144" s="188"/>
      <c r="M144" s="188"/>
    </row>
    <row r="145" spans="1:13" ht="15" customHeight="1" x14ac:dyDescent="0.25">
      <c r="A145" s="8" t="s">
        <v>131</v>
      </c>
      <c r="B145" s="19" t="s">
        <v>162</v>
      </c>
      <c r="C145" s="23" t="s">
        <v>17</v>
      </c>
      <c r="D145" s="23">
        <v>1</v>
      </c>
      <c r="E145" s="7">
        <v>5902694041060</v>
      </c>
      <c r="F145" s="226" t="s">
        <v>1210</v>
      </c>
      <c r="G145" s="134" t="s">
        <v>1253</v>
      </c>
      <c r="H145" s="134" t="s">
        <v>1251</v>
      </c>
      <c r="I145" s="210">
        <v>292.21519999999998</v>
      </c>
      <c r="J145" s="194">
        <f>I145-I145*$J$4</f>
        <v>292.21519999999998</v>
      </c>
      <c r="L145" s="188"/>
      <c r="M145" s="188"/>
    </row>
    <row r="146" spans="1:13" ht="10.5" customHeight="1" x14ac:dyDescent="0.25">
      <c r="A146" s="83"/>
      <c r="B146" s="33"/>
      <c r="C146" s="23"/>
      <c r="D146" s="23"/>
      <c r="E146" s="34"/>
      <c r="F146" s="182"/>
      <c r="G146" s="81"/>
      <c r="H146" s="81"/>
      <c r="I146" s="210"/>
      <c r="J146" s="193"/>
      <c r="L146" s="188"/>
    </row>
    <row r="147" spans="1:13" ht="15" customHeight="1" x14ac:dyDescent="0.25">
      <c r="A147" s="8" t="s">
        <v>132</v>
      </c>
      <c r="B147" s="33" t="s">
        <v>165</v>
      </c>
      <c r="C147" s="23" t="s">
        <v>17</v>
      </c>
      <c r="D147" s="23">
        <v>1</v>
      </c>
      <c r="E147" s="34">
        <v>5902694041206</v>
      </c>
      <c r="F147" s="226" t="s">
        <v>1210</v>
      </c>
      <c r="G147" s="134" t="s">
        <v>1253</v>
      </c>
      <c r="H147" s="134" t="s">
        <v>1251</v>
      </c>
      <c r="I147" s="210">
        <v>248.51980000000003</v>
      </c>
      <c r="J147" s="194">
        <f>I147-I147*$J$4</f>
        <v>248.51980000000003</v>
      </c>
      <c r="L147" s="188"/>
      <c r="M147" s="188"/>
    </row>
    <row r="148" spans="1:13" ht="15" customHeight="1" x14ac:dyDescent="0.25">
      <c r="A148" s="8" t="s">
        <v>133</v>
      </c>
      <c r="B148" s="33" t="s">
        <v>165</v>
      </c>
      <c r="C148" s="23" t="s">
        <v>18</v>
      </c>
      <c r="D148" s="23">
        <v>1</v>
      </c>
      <c r="E148" s="7">
        <v>5902694041251</v>
      </c>
      <c r="F148" s="226" t="s">
        <v>1210</v>
      </c>
      <c r="G148" s="134" t="s">
        <v>1253</v>
      </c>
      <c r="H148" s="134" t="s">
        <v>1251</v>
      </c>
      <c r="I148" s="210">
        <v>281.6542</v>
      </c>
      <c r="J148" s="194">
        <f>I148-I148*$J$4</f>
        <v>281.6542</v>
      </c>
      <c r="L148" s="188"/>
      <c r="M148" s="188"/>
    </row>
    <row r="149" spans="1:13" ht="15" customHeight="1" x14ac:dyDescent="0.25">
      <c r="A149" s="8" t="s">
        <v>134</v>
      </c>
      <c r="B149" s="33" t="s">
        <v>165</v>
      </c>
      <c r="C149" s="23" t="s">
        <v>19</v>
      </c>
      <c r="D149" s="23">
        <v>1</v>
      </c>
      <c r="E149" s="7">
        <v>5902694041305</v>
      </c>
      <c r="F149" s="226" t="s">
        <v>1210</v>
      </c>
      <c r="G149" s="134" t="s">
        <v>1253</v>
      </c>
      <c r="H149" s="134" t="s">
        <v>1251</v>
      </c>
      <c r="I149" s="210">
        <v>311.13060000000002</v>
      </c>
      <c r="J149" s="194">
        <f>I149-I149*$J$4</f>
        <v>311.13060000000002</v>
      </c>
      <c r="L149" s="188"/>
      <c r="M149" s="188"/>
    </row>
    <row r="150" spans="1:13" ht="15" customHeight="1" x14ac:dyDescent="0.25">
      <c r="A150" s="8" t="s">
        <v>135</v>
      </c>
      <c r="B150" s="33" t="s">
        <v>165</v>
      </c>
      <c r="C150" s="23" t="s">
        <v>58</v>
      </c>
      <c r="D150" s="23">
        <v>1</v>
      </c>
      <c r="E150" s="7">
        <v>5902694041350</v>
      </c>
      <c r="F150" s="226" t="s">
        <v>1210</v>
      </c>
      <c r="G150" s="134" t="s">
        <v>1253</v>
      </c>
      <c r="H150" s="134" t="s">
        <v>1251</v>
      </c>
      <c r="I150" s="210">
        <v>346.0822</v>
      </c>
      <c r="J150" s="194">
        <f>I150-I150*$J$4</f>
        <v>346.0822</v>
      </c>
      <c r="L150" s="188"/>
      <c r="M150" s="188"/>
    </row>
    <row r="151" spans="1:13" ht="15" customHeight="1" x14ac:dyDescent="0.25">
      <c r="A151" s="8" t="s">
        <v>136</v>
      </c>
      <c r="B151" s="33" t="s">
        <v>165</v>
      </c>
      <c r="C151" s="23" t="s">
        <v>59</v>
      </c>
      <c r="D151" s="23">
        <v>1</v>
      </c>
      <c r="E151" s="7">
        <v>5902694041404</v>
      </c>
      <c r="F151" s="226" t="s">
        <v>1210</v>
      </c>
      <c r="G151" s="134" t="s">
        <v>1253</v>
      </c>
      <c r="H151" s="134" t="s">
        <v>1251</v>
      </c>
      <c r="I151" s="210">
        <v>381.06920000000002</v>
      </c>
      <c r="J151" s="194">
        <f>I151-I151*$J$4</f>
        <v>381.06920000000002</v>
      </c>
      <c r="L151" s="188"/>
      <c r="M151" s="188"/>
    </row>
    <row r="152" spans="1:13" ht="10.5" customHeight="1" x14ac:dyDescent="0.25">
      <c r="A152" s="83"/>
      <c r="B152" s="33"/>
      <c r="C152" s="23"/>
      <c r="D152" s="23"/>
      <c r="E152" s="34"/>
      <c r="F152" s="182"/>
      <c r="G152" s="81"/>
      <c r="H152" s="81"/>
      <c r="I152" s="210"/>
      <c r="J152" s="193"/>
      <c r="L152" s="188"/>
    </row>
    <row r="153" spans="1:13" ht="15" customHeight="1" x14ac:dyDescent="0.25">
      <c r="A153" s="8" t="s">
        <v>137</v>
      </c>
      <c r="B153" s="33" t="s">
        <v>162</v>
      </c>
      <c r="C153" s="23" t="s">
        <v>17</v>
      </c>
      <c r="D153" s="23">
        <v>1</v>
      </c>
      <c r="E153" s="7">
        <v>5902694041008</v>
      </c>
      <c r="F153" s="226" t="s">
        <v>1210</v>
      </c>
      <c r="G153" s="134" t="s">
        <v>1253</v>
      </c>
      <c r="H153" s="134" t="s">
        <v>1251</v>
      </c>
      <c r="I153" s="210">
        <v>297.14760000000001</v>
      </c>
      <c r="J153" s="194">
        <f t="shared" ref="J153:J158" si="6">I153-I153*$J$4</f>
        <v>297.14760000000001</v>
      </c>
      <c r="L153" s="188"/>
      <c r="M153" s="188"/>
    </row>
    <row r="154" spans="1:13" ht="15" customHeight="1" x14ac:dyDescent="0.25">
      <c r="A154" s="8" t="s">
        <v>138</v>
      </c>
      <c r="B154" s="33" t="s">
        <v>162</v>
      </c>
      <c r="C154" s="23" t="s">
        <v>18</v>
      </c>
      <c r="D154" s="23">
        <v>1</v>
      </c>
      <c r="E154" s="7">
        <v>5902694041121</v>
      </c>
      <c r="F154" s="226" t="s">
        <v>1210</v>
      </c>
      <c r="G154" s="134" t="s">
        <v>1253</v>
      </c>
      <c r="H154" s="134" t="s">
        <v>1251</v>
      </c>
      <c r="I154" s="210">
        <v>342.88439999999997</v>
      </c>
      <c r="J154" s="194">
        <f t="shared" si="6"/>
        <v>342.88439999999997</v>
      </c>
      <c r="L154" s="188"/>
      <c r="M154" s="188"/>
    </row>
    <row r="155" spans="1:13" ht="15" customHeight="1" x14ac:dyDescent="0.25">
      <c r="A155" s="8" t="s">
        <v>139</v>
      </c>
      <c r="B155" s="33" t="s">
        <v>162</v>
      </c>
      <c r="C155" s="23" t="s">
        <v>19</v>
      </c>
      <c r="D155" s="23">
        <v>1</v>
      </c>
      <c r="E155" s="7">
        <v>5902694041107</v>
      </c>
      <c r="F155" s="226" t="s">
        <v>1210</v>
      </c>
      <c r="G155" s="134" t="s">
        <v>1253</v>
      </c>
      <c r="H155" s="134" t="s">
        <v>1251</v>
      </c>
      <c r="I155" s="210">
        <v>388.56220000000002</v>
      </c>
      <c r="J155" s="194">
        <f t="shared" si="6"/>
        <v>388.56220000000002</v>
      </c>
      <c r="L155" s="188"/>
      <c r="M155" s="188"/>
    </row>
    <row r="156" spans="1:13" ht="15" customHeight="1" x14ac:dyDescent="0.25">
      <c r="A156" s="8" t="s">
        <v>140</v>
      </c>
      <c r="B156" s="33" t="s">
        <v>162</v>
      </c>
      <c r="C156" s="23" t="s">
        <v>58</v>
      </c>
      <c r="D156" s="23">
        <v>1</v>
      </c>
      <c r="E156" s="7">
        <v>5902694041169</v>
      </c>
      <c r="F156" s="226" t="s">
        <v>1210</v>
      </c>
      <c r="G156" s="134" t="s">
        <v>1253</v>
      </c>
      <c r="H156" s="134" t="s">
        <v>1251</v>
      </c>
      <c r="I156" s="210">
        <v>434.358</v>
      </c>
      <c r="J156" s="194">
        <f t="shared" si="6"/>
        <v>434.358</v>
      </c>
      <c r="L156" s="188"/>
      <c r="M156" s="188"/>
    </row>
    <row r="157" spans="1:13" ht="15" customHeight="1" x14ac:dyDescent="0.25">
      <c r="A157" s="8" t="s">
        <v>141</v>
      </c>
      <c r="B157" s="33" t="s">
        <v>162</v>
      </c>
      <c r="C157" s="23" t="s">
        <v>59</v>
      </c>
      <c r="D157" s="23">
        <v>1</v>
      </c>
      <c r="E157" s="7">
        <v>5902694041114</v>
      </c>
      <c r="F157" s="226" t="s">
        <v>1210</v>
      </c>
      <c r="G157" s="134" t="s">
        <v>1253</v>
      </c>
      <c r="H157" s="134" t="s">
        <v>1251</v>
      </c>
      <c r="I157" s="210">
        <v>475.11519999999996</v>
      </c>
      <c r="J157" s="194">
        <f t="shared" si="6"/>
        <v>475.11519999999996</v>
      </c>
      <c r="L157" s="188"/>
      <c r="M157" s="188"/>
    </row>
    <row r="158" spans="1:13" ht="15" customHeight="1" x14ac:dyDescent="0.25">
      <c r="A158" s="8" t="s">
        <v>142</v>
      </c>
      <c r="B158" s="33" t="s">
        <v>162</v>
      </c>
      <c r="C158" s="23" t="s">
        <v>60</v>
      </c>
      <c r="D158" s="23">
        <v>1</v>
      </c>
      <c r="E158" s="7">
        <v>5902694042135</v>
      </c>
      <c r="F158" s="226" t="s">
        <v>1210</v>
      </c>
      <c r="G158" s="134" t="s">
        <v>1253</v>
      </c>
      <c r="H158" s="134" t="s">
        <v>1251</v>
      </c>
      <c r="I158" s="210">
        <v>581.12639999999999</v>
      </c>
      <c r="J158" s="194">
        <f t="shared" si="6"/>
        <v>581.12639999999999</v>
      </c>
      <c r="L158" s="188"/>
      <c r="M158" s="188"/>
    </row>
    <row r="159" spans="1:13" ht="15.75" customHeight="1" x14ac:dyDescent="0.25">
      <c r="A159" s="83"/>
      <c r="B159" s="33"/>
      <c r="C159" s="23"/>
      <c r="D159" s="23"/>
      <c r="E159" s="34"/>
      <c r="F159" s="182"/>
      <c r="G159" s="81"/>
      <c r="H159" s="81"/>
      <c r="I159" s="210"/>
      <c r="J159" s="193"/>
      <c r="L159" s="188"/>
    </row>
    <row r="160" spans="1:13" ht="15" customHeight="1" x14ac:dyDescent="0.25">
      <c r="A160" s="8" t="s">
        <v>143</v>
      </c>
      <c r="B160" s="33" t="s">
        <v>166</v>
      </c>
      <c r="C160" s="23" t="s">
        <v>17</v>
      </c>
      <c r="D160" s="23">
        <v>1</v>
      </c>
      <c r="E160" s="7">
        <v>5902694041138</v>
      </c>
      <c r="F160" s="226" t="s">
        <v>1210</v>
      </c>
      <c r="G160" s="134" t="s">
        <v>1253</v>
      </c>
      <c r="H160" s="134" t="s">
        <v>1251</v>
      </c>
      <c r="I160" s="210">
        <v>429.2722</v>
      </c>
      <c r="J160" s="194">
        <f>I160-I160*$J$4</f>
        <v>429.2722</v>
      </c>
      <c r="L160" s="188"/>
    </row>
    <row r="161" spans="1:13" ht="15" customHeight="1" x14ac:dyDescent="0.25">
      <c r="A161" s="8" t="s">
        <v>144</v>
      </c>
      <c r="B161" s="33" t="s">
        <v>166</v>
      </c>
      <c r="C161" s="23" t="s">
        <v>18</v>
      </c>
      <c r="D161" s="23">
        <v>1</v>
      </c>
      <c r="E161" s="7">
        <v>5902694041145</v>
      </c>
      <c r="F161" s="226" t="s">
        <v>1210</v>
      </c>
      <c r="G161" s="134" t="s">
        <v>1253</v>
      </c>
      <c r="H161" s="134" t="s">
        <v>1251</v>
      </c>
      <c r="I161" s="210">
        <v>502.5856</v>
      </c>
      <c r="J161" s="194">
        <f>I161-I161*$J$4</f>
        <v>502.5856</v>
      </c>
      <c r="L161" s="188"/>
    </row>
    <row r="162" spans="1:13" ht="15" customHeight="1" x14ac:dyDescent="0.25">
      <c r="A162" s="8" t="s">
        <v>145</v>
      </c>
      <c r="B162" s="33" t="s">
        <v>166</v>
      </c>
      <c r="C162" s="23" t="s">
        <v>19</v>
      </c>
      <c r="D162" s="23">
        <v>1</v>
      </c>
      <c r="E162" s="7">
        <v>5902694041152</v>
      </c>
      <c r="F162" s="226" t="s">
        <v>1210</v>
      </c>
      <c r="G162" s="134" t="s">
        <v>1253</v>
      </c>
      <c r="H162" s="134" t="s">
        <v>1251</v>
      </c>
      <c r="I162" s="210">
        <v>575.81640000000004</v>
      </c>
      <c r="J162" s="194">
        <f>I162-I162*$J$4</f>
        <v>575.81640000000004</v>
      </c>
      <c r="L162" s="188"/>
    </row>
    <row r="163" spans="1:13" x14ac:dyDescent="0.25">
      <c r="A163" s="83"/>
      <c r="B163" s="33"/>
      <c r="C163" s="23"/>
      <c r="D163" s="23"/>
      <c r="E163" s="34"/>
      <c r="F163" s="182"/>
      <c r="G163" s="81"/>
      <c r="H163" s="81"/>
      <c r="I163" s="210"/>
      <c r="J163" s="193"/>
      <c r="L163" s="188"/>
    </row>
    <row r="164" spans="1:13" x14ac:dyDescent="0.25">
      <c r="A164" s="8" t="s">
        <v>146</v>
      </c>
      <c r="B164" s="33" t="s">
        <v>147</v>
      </c>
      <c r="C164" s="23" t="s">
        <v>17</v>
      </c>
      <c r="D164" s="23">
        <v>1</v>
      </c>
      <c r="E164" s="7">
        <v>5902694757282</v>
      </c>
      <c r="F164" s="182" t="s">
        <v>1210</v>
      </c>
      <c r="G164" s="134" t="s">
        <v>1253</v>
      </c>
      <c r="H164" s="134" t="s">
        <v>1251</v>
      </c>
      <c r="I164" s="210">
        <v>260.75639999999999</v>
      </c>
      <c r="J164" s="194">
        <f>I164-I164*$J$4</f>
        <v>260.75639999999999</v>
      </c>
      <c r="L164" s="188"/>
    </row>
    <row r="165" spans="1:13" x14ac:dyDescent="0.25">
      <c r="A165" s="8" t="s">
        <v>148</v>
      </c>
      <c r="B165" s="33" t="s">
        <v>147</v>
      </c>
      <c r="C165" s="23" t="s">
        <v>18</v>
      </c>
      <c r="D165" s="23">
        <v>1</v>
      </c>
      <c r="E165" s="7">
        <v>5902694757268</v>
      </c>
      <c r="F165" s="182" t="s">
        <v>1210</v>
      </c>
      <c r="G165" s="134" t="s">
        <v>1253</v>
      </c>
      <c r="H165" s="134" t="s">
        <v>1251</v>
      </c>
      <c r="I165" s="210">
        <v>292.47480000000002</v>
      </c>
      <c r="J165" s="194">
        <f>I165-I165*$J$4</f>
        <v>292.47480000000002</v>
      </c>
      <c r="L165" s="188"/>
    </row>
    <row r="166" spans="1:13" x14ac:dyDescent="0.25">
      <c r="A166" s="8" t="s">
        <v>149</v>
      </c>
      <c r="B166" s="33" t="s">
        <v>147</v>
      </c>
      <c r="C166" s="23" t="s">
        <v>19</v>
      </c>
      <c r="D166" s="23">
        <v>1</v>
      </c>
      <c r="E166" s="7">
        <v>5902694757312</v>
      </c>
      <c r="F166" s="182" t="s">
        <v>1210</v>
      </c>
      <c r="G166" s="134" t="s">
        <v>1253</v>
      </c>
      <c r="H166" s="134" t="s">
        <v>1251</v>
      </c>
      <c r="I166" s="210">
        <v>324.16960000000006</v>
      </c>
      <c r="J166" s="194">
        <f>I166-I166*$J$4</f>
        <v>324.16960000000006</v>
      </c>
      <c r="L166" s="188"/>
    </row>
    <row r="167" spans="1:13" x14ac:dyDescent="0.25">
      <c r="A167" s="8" t="s">
        <v>150</v>
      </c>
      <c r="B167" s="33" t="s">
        <v>147</v>
      </c>
      <c r="C167" s="23" t="s">
        <v>58</v>
      </c>
      <c r="D167" s="23">
        <v>1</v>
      </c>
      <c r="E167" s="7">
        <v>5902694757459</v>
      </c>
      <c r="F167" s="182" t="s">
        <v>1210</v>
      </c>
      <c r="G167" s="134" t="s">
        <v>1253</v>
      </c>
      <c r="H167" s="134" t="s">
        <v>1251</v>
      </c>
      <c r="I167" s="210">
        <v>355.87619999999998</v>
      </c>
      <c r="J167" s="194">
        <f>I167-I167*$J$4</f>
        <v>355.87619999999998</v>
      </c>
      <c r="L167" s="188"/>
    </row>
    <row r="168" spans="1:13" x14ac:dyDescent="0.25">
      <c r="A168" s="8" t="s">
        <v>151</v>
      </c>
      <c r="B168" s="33" t="s">
        <v>147</v>
      </c>
      <c r="C168" s="23" t="s">
        <v>59</v>
      </c>
      <c r="D168" s="23">
        <v>1</v>
      </c>
      <c r="E168" s="7">
        <v>5902694757411</v>
      </c>
      <c r="F168" s="182" t="s">
        <v>1210</v>
      </c>
      <c r="G168" s="134" t="s">
        <v>1253</v>
      </c>
      <c r="H168" s="134" t="s">
        <v>1251</v>
      </c>
      <c r="I168" s="210">
        <v>387.55919999999998</v>
      </c>
      <c r="J168" s="194">
        <f>I168-I168*$J$4</f>
        <v>387.55919999999998</v>
      </c>
      <c r="L168" s="188"/>
    </row>
    <row r="169" spans="1:13" x14ac:dyDescent="0.25">
      <c r="A169" s="83"/>
      <c r="B169" s="33"/>
      <c r="C169" s="23"/>
      <c r="D169" s="23"/>
      <c r="E169" s="34"/>
      <c r="F169" s="182"/>
      <c r="G169" s="81"/>
      <c r="H169" s="81"/>
      <c r="I169" s="210"/>
      <c r="J169" s="193"/>
      <c r="L169" s="188"/>
    </row>
    <row r="170" spans="1:13" x14ac:dyDescent="0.25">
      <c r="A170" s="8" t="s">
        <v>152</v>
      </c>
      <c r="B170" s="19" t="s">
        <v>163</v>
      </c>
      <c r="C170" s="23" t="s">
        <v>17</v>
      </c>
      <c r="D170" s="23">
        <v>1</v>
      </c>
      <c r="E170" s="7">
        <v>5902694757206</v>
      </c>
      <c r="F170" s="182" t="s">
        <v>1210</v>
      </c>
      <c r="G170" s="134" t="s">
        <v>1253</v>
      </c>
      <c r="H170" s="134" t="s">
        <v>1251</v>
      </c>
      <c r="I170" s="210">
        <v>332.70099999999996</v>
      </c>
      <c r="J170" s="194">
        <f t="shared" ref="J170:J175" si="7">I170-I170*$J$4</f>
        <v>332.70099999999996</v>
      </c>
      <c r="L170" s="188"/>
      <c r="M170" s="188"/>
    </row>
    <row r="171" spans="1:13" x14ac:dyDescent="0.25">
      <c r="A171" s="8" t="s">
        <v>153</v>
      </c>
      <c r="B171" s="19" t="s">
        <v>163</v>
      </c>
      <c r="C171" s="23" t="s">
        <v>18</v>
      </c>
      <c r="D171" s="23">
        <v>1</v>
      </c>
      <c r="E171" s="7">
        <v>5902694757251</v>
      </c>
      <c r="F171" s="182" t="s">
        <v>1210</v>
      </c>
      <c r="G171" s="134" t="s">
        <v>1253</v>
      </c>
      <c r="H171" s="134" t="s">
        <v>1251</v>
      </c>
      <c r="I171" s="210">
        <v>380.55</v>
      </c>
      <c r="J171" s="194">
        <f t="shared" si="7"/>
        <v>380.55</v>
      </c>
      <c r="L171" s="188"/>
      <c r="M171" s="188"/>
    </row>
    <row r="172" spans="1:13" x14ac:dyDescent="0.25">
      <c r="A172" s="8" t="s">
        <v>154</v>
      </c>
      <c r="B172" s="19" t="s">
        <v>163</v>
      </c>
      <c r="C172" s="23" t="s">
        <v>19</v>
      </c>
      <c r="D172" s="23">
        <v>1</v>
      </c>
      <c r="E172" s="7">
        <v>5902694757305</v>
      </c>
      <c r="F172" s="182" t="s">
        <v>1210</v>
      </c>
      <c r="G172" s="134" t="s">
        <v>1253</v>
      </c>
      <c r="H172" s="134" t="s">
        <v>1251</v>
      </c>
      <c r="I172" s="210">
        <v>428.35179999999997</v>
      </c>
      <c r="J172" s="194">
        <f t="shared" si="7"/>
        <v>428.35179999999997</v>
      </c>
      <c r="L172" s="188"/>
      <c r="M172" s="188"/>
    </row>
    <row r="173" spans="1:13" x14ac:dyDescent="0.25">
      <c r="A173" s="8" t="s">
        <v>155</v>
      </c>
      <c r="B173" s="19" t="s">
        <v>163</v>
      </c>
      <c r="C173" s="23" t="s">
        <v>58</v>
      </c>
      <c r="D173" s="23">
        <v>1</v>
      </c>
      <c r="E173" s="7">
        <v>5902694757367</v>
      </c>
      <c r="F173" s="182" t="s">
        <v>1210</v>
      </c>
      <c r="G173" s="134" t="s">
        <v>1253</v>
      </c>
      <c r="H173" s="134" t="s">
        <v>1251</v>
      </c>
      <c r="I173" s="210">
        <v>476.25980000000004</v>
      </c>
      <c r="J173" s="194">
        <f t="shared" si="7"/>
        <v>476.25980000000004</v>
      </c>
      <c r="L173" s="188"/>
      <c r="M173" s="188"/>
    </row>
    <row r="174" spans="1:13" x14ac:dyDescent="0.25">
      <c r="A174" s="8" t="s">
        <v>156</v>
      </c>
      <c r="B174" s="19" t="s">
        <v>163</v>
      </c>
      <c r="C174" s="23" t="s">
        <v>59</v>
      </c>
      <c r="D174" s="23">
        <v>1</v>
      </c>
      <c r="E174" s="7">
        <v>5902694757404</v>
      </c>
      <c r="F174" s="182" t="s">
        <v>1210</v>
      </c>
      <c r="G174" s="134" t="s">
        <v>1253</v>
      </c>
      <c r="H174" s="134" t="s">
        <v>1251</v>
      </c>
      <c r="I174" s="210">
        <v>518.91679999999997</v>
      </c>
      <c r="J174" s="194">
        <f t="shared" si="7"/>
        <v>518.91679999999997</v>
      </c>
      <c r="L174" s="188"/>
      <c r="M174" s="188"/>
    </row>
    <row r="175" spans="1:13" x14ac:dyDescent="0.25">
      <c r="A175" s="8" t="s">
        <v>157</v>
      </c>
      <c r="B175" s="19" t="s">
        <v>163</v>
      </c>
      <c r="C175" s="23" t="s">
        <v>60</v>
      </c>
      <c r="D175" s="23">
        <v>1</v>
      </c>
      <c r="E175" s="7">
        <v>5902694757220</v>
      </c>
      <c r="F175" s="182" t="s">
        <v>1210</v>
      </c>
      <c r="G175" s="134" t="s">
        <v>1253</v>
      </c>
      <c r="H175" s="134" t="s">
        <v>1251</v>
      </c>
      <c r="I175" s="210">
        <v>629.84860000000003</v>
      </c>
      <c r="J175" s="194">
        <f t="shared" si="7"/>
        <v>629.84860000000003</v>
      </c>
      <c r="L175" s="188"/>
      <c r="M175" s="188"/>
    </row>
    <row r="176" spans="1:13" x14ac:dyDescent="0.25">
      <c r="A176" s="83"/>
      <c r="B176" s="33"/>
      <c r="C176" s="23"/>
      <c r="D176" s="23"/>
      <c r="E176" s="34"/>
      <c r="F176" s="182"/>
      <c r="G176" s="81"/>
      <c r="H176" s="81"/>
      <c r="I176" s="210"/>
      <c r="J176" s="193"/>
      <c r="L176" s="188"/>
    </row>
    <row r="177" spans="1:13" x14ac:dyDescent="0.25">
      <c r="A177" s="8" t="s">
        <v>158</v>
      </c>
      <c r="B177" s="33" t="s">
        <v>164</v>
      </c>
      <c r="C177" s="23" t="s">
        <v>17</v>
      </c>
      <c r="D177" s="23">
        <v>1</v>
      </c>
      <c r="E177" s="7">
        <v>5902694757053</v>
      </c>
      <c r="F177" s="182" t="s">
        <v>1210</v>
      </c>
      <c r="G177" s="134" t="s">
        <v>1253</v>
      </c>
      <c r="H177" s="134" t="s">
        <v>1251</v>
      </c>
      <c r="I177" s="210">
        <v>505.80699999999996</v>
      </c>
      <c r="J177" s="194">
        <f>I177-I177*$J$4</f>
        <v>505.80699999999996</v>
      </c>
      <c r="L177" s="188"/>
    </row>
    <row r="178" spans="1:13" x14ac:dyDescent="0.25">
      <c r="A178" s="8" t="s">
        <v>159</v>
      </c>
      <c r="B178" s="33" t="s">
        <v>164</v>
      </c>
      <c r="C178" s="23" t="s">
        <v>18</v>
      </c>
      <c r="D178" s="23">
        <v>1</v>
      </c>
      <c r="E178" s="7">
        <v>5902694757022</v>
      </c>
      <c r="F178" s="182" t="s">
        <v>1210</v>
      </c>
      <c r="G178" s="134" t="s">
        <v>1253</v>
      </c>
      <c r="H178" s="134" t="s">
        <v>1251</v>
      </c>
      <c r="I178" s="210">
        <v>597.19799999999998</v>
      </c>
      <c r="J178" s="194">
        <f>I178-I178*$J$4</f>
        <v>597.19799999999998</v>
      </c>
      <c r="L178" s="188"/>
    </row>
    <row r="179" spans="1:13" x14ac:dyDescent="0.25">
      <c r="A179" s="8" t="s">
        <v>160</v>
      </c>
      <c r="B179" s="33" t="s">
        <v>164</v>
      </c>
      <c r="C179" s="23" t="s">
        <v>19</v>
      </c>
      <c r="D179" s="45">
        <v>1</v>
      </c>
      <c r="E179" s="7">
        <v>5902694757046</v>
      </c>
      <c r="F179" s="182" t="s">
        <v>1210</v>
      </c>
      <c r="G179" s="134" t="s">
        <v>1253</v>
      </c>
      <c r="H179" s="134" t="s">
        <v>1251</v>
      </c>
      <c r="I179" s="210">
        <v>678.80679999999995</v>
      </c>
      <c r="J179" s="194">
        <f>I179-I179*$J$4</f>
        <v>678.80679999999995</v>
      </c>
      <c r="L179" s="188"/>
    </row>
    <row r="180" spans="1:13" x14ac:dyDescent="0.25">
      <c r="A180" s="83"/>
      <c r="B180" s="33"/>
      <c r="C180" s="23"/>
      <c r="D180" s="45"/>
      <c r="E180" s="34"/>
      <c r="F180" s="182"/>
      <c r="G180" s="81"/>
      <c r="H180" s="81"/>
      <c r="I180" s="210"/>
      <c r="J180" s="193"/>
      <c r="L180" s="188"/>
    </row>
    <row r="181" spans="1:13" x14ac:dyDescent="0.25">
      <c r="A181" s="8" t="s">
        <v>180</v>
      </c>
      <c r="B181" s="3" t="s">
        <v>181</v>
      </c>
      <c r="C181" s="23" t="s">
        <v>17</v>
      </c>
      <c r="D181" s="45">
        <v>1</v>
      </c>
      <c r="E181" s="4">
        <v>5902694004027</v>
      </c>
      <c r="F181" s="182" t="s">
        <v>1210</v>
      </c>
      <c r="G181" s="134" t="s">
        <v>1253</v>
      </c>
      <c r="H181" s="134" t="s">
        <v>1251</v>
      </c>
      <c r="I181" s="210">
        <v>473.71949999999998</v>
      </c>
      <c r="J181" s="194">
        <f>I181-I181*$J$4</f>
        <v>473.71949999999998</v>
      </c>
      <c r="L181" s="188"/>
      <c r="M181" s="188"/>
    </row>
    <row r="182" spans="1:13" x14ac:dyDescent="0.25">
      <c r="A182" s="8" t="s">
        <v>182</v>
      </c>
      <c r="B182" s="3" t="s">
        <v>181</v>
      </c>
      <c r="C182" s="23" t="s">
        <v>18</v>
      </c>
      <c r="D182" s="45">
        <v>1</v>
      </c>
      <c r="E182" s="7">
        <v>5902694757435</v>
      </c>
      <c r="F182" s="182" t="s">
        <v>1210</v>
      </c>
      <c r="G182" s="134" t="s">
        <v>1253</v>
      </c>
      <c r="H182" s="134" t="s">
        <v>1251</v>
      </c>
      <c r="I182" s="210">
        <v>510.41599999999994</v>
      </c>
      <c r="J182" s="194">
        <f>I182-I182*$J$4</f>
        <v>510.41599999999994</v>
      </c>
      <c r="L182" s="188"/>
      <c r="M182" s="188"/>
    </row>
    <row r="183" spans="1:13" x14ac:dyDescent="0.25">
      <c r="A183" s="8" t="s">
        <v>183</v>
      </c>
      <c r="B183" s="3" t="s">
        <v>181</v>
      </c>
      <c r="C183" s="23" t="s">
        <v>19</v>
      </c>
      <c r="D183" s="45">
        <v>1</v>
      </c>
      <c r="E183" s="7">
        <v>5902694004041</v>
      </c>
      <c r="F183" s="182" t="s">
        <v>1210</v>
      </c>
      <c r="G183" s="134" t="s">
        <v>1253</v>
      </c>
      <c r="H183" s="134" t="s">
        <v>1251</v>
      </c>
      <c r="I183" s="210">
        <v>547.14699999999993</v>
      </c>
      <c r="J183" s="194">
        <f>I183-I183*$J$4</f>
        <v>547.14699999999993</v>
      </c>
      <c r="L183" s="188"/>
      <c r="M183" s="188"/>
    </row>
    <row r="184" spans="1:13" x14ac:dyDescent="0.25">
      <c r="A184" s="8" t="s">
        <v>184</v>
      </c>
      <c r="B184" s="3" t="s">
        <v>181</v>
      </c>
      <c r="C184" s="23" t="s">
        <v>59</v>
      </c>
      <c r="D184" s="45">
        <v>1</v>
      </c>
      <c r="E184" s="7">
        <v>5902694004065</v>
      </c>
      <c r="F184" s="182" t="s">
        <v>1210</v>
      </c>
      <c r="G184" s="134" t="s">
        <v>1253</v>
      </c>
      <c r="H184" s="134" t="s">
        <v>1251</v>
      </c>
      <c r="I184" s="210">
        <v>620.52850000000001</v>
      </c>
      <c r="J184" s="194">
        <f>I184-I184*$J$4</f>
        <v>620.52850000000001</v>
      </c>
      <c r="L184" s="188"/>
      <c r="M184" s="188"/>
    </row>
    <row r="185" spans="1:13" x14ac:dyDescent="0.25">
      <c r="A185" s="8" t="s">
        <v>185</v>
      </c>
      <c r="B185" s="3" t="s">
        <v>181</v>
      </c>
      <c r="C185" s="23" t="s">
        <v>60</v>
      </c>
      <c r="D185" s="45">
        <v>1</v>
      </c>
      <c r="E185" s="7">
        <v>5902694004010</v>
      </c>
      <c r="F185" s="182" t="s">
        <v>1210</v>
      </c>
      <c r="G185" s="134" t="s">
        <v>1253</v>
      </c>
      <c r="H185" s="134" t="s">
        <v>1251</v>
      </c>
      <c r="I185" s="210">
        <v>693.94449999999995</v>
      </c>
      <c r="J185" s="194">
        <f>I185-I185*$J$4</f>
        <v>693.94449999999995</v>
      </c>
      <c r="L185" s="188"/>
      <c r="M185" s="188"/>
    </row>
    <row r="186" spans="1:13" x14ac:dyDescent="0.25">
      <c r="A186" s="83"/>
      <c r="B186" s="91"/>
      <c r="C186" s="23"/>
      <c r="D186" s="45"/>
      <c r="E186" s="34"/>
      <c r="F186" s="182"/>
      <c r="G186" s="81"/>
      <c r="H186" s="81"/>
      <c r="I186" s="210"/>
      <c r="J186" s="193"/>
      <c r="L186" s="188"/>
      <c r="M186" s="188"/>
    </row>
    <row r="187" spans="1:13" x14ac:dyDescent="0.25">
      <c r="A187" s="8" t="s">
        <v>186</v>
      </c>
      <c r="B187" s="3" t="s">
        <v>187</v>
      </c>
      <c r="C187" s="23" t="s">
        <v>17</v>
      </c>
      <c r="D187" s="45">
        <v>1</v>
      </c>
      <c r="E187" s="4">
        <v>5902694727667</v>
      </c>
      <c r="F187" s="182" t="s">
        <v>1210</v>
      </c>
      <c r="G187" s="134" t="s">
        <v>1253</v>
      </c>
      <c r="H187" s="134" t="s">
        <v>1251</v>
      </c>
      <c r="I187" s="210">
        <v>613.9045000000001</v>
      </c>
      <c r="J187" s="194">
        <f>I187-I187*$J$4</f>
        <v>613.9045000000001</v>
      </c>
      <c r="L187" s="188"/>
      <c r="M187" s="188"/>
    </row>
    <row r="188" spans="1:13" x14ac:dyDescent="0.25">
      <c r="A188" s="8" t="s">
        <v>188</v>
      </c>
      <c r="B188" s="3" t="s">
        <v>187</v>
      </c>
      <c r="C188" s="23" t="s">
        <v>18</v>
      </c>
      <c r="D188" s="45">
        <v>1</v>
      </c>
      <c r="E188" s="7">
        <v>5902694727452</v>
      </c>
      <c r="F188" s="182" t="s">
        <v>1210</v>
      </c>
      <c r="G188" s="134" t="s">
        <v>1253</v>
      </c>
      <c r="H188" s="134" t="s">
        <v>1251</v>
      </c>
      <c r="I188" s="210">
        <v>644.13800000000003</v>
      </c>
      <c r="J188" s="194">
        <f>I188-I188*$J$4</f>
        <v>644.13800000000003</v>
      </c>
      <c r="L188" s="188"/>
      <c r="M188" s="188"/>
    </row>
    <row r="189" spans="1:13" x14ac:dyDescent="0.25">
      <c r="A189" s="8" t="s">
        <v>189</v>
      </c>
      <c r="B189" s="3" t="s">
        <v>187</v>
      </c>
      <c r="C189" s="23" t="s">
        <v>19</v>
      </c>
      <c r="D189" s="45">
        <v>1</v>
      </c>
      <c r="E189" s="7">
        <v>5902694727162</v>
      </c>
      <c r="F189" s="182" t="s">
        <v>1210</v>
      </c>
      <c r="G189" s="134" t="s">
        <v>1253</v>
      </c>
      <c r="H189" s="134" t="s">
        <v>1251</v>
      </c>
      <c r="I189" s="210">
        <v>704.65100000000007</v>
      </c>
      <c r="J189" s="194">
        <f>I189-I189*$J$4</f>
        <v>704.65100000000007</v>
      </c>
      <c r="L189" s="188"/>
      <c r="M189" s="188"/>
    </row>
    <row r="190" spans="1:13" x14ac:dyDescent="0.25">
      <c r="A190" s="8" t="s">
        <v>190</v>
      </c>
      <c r="B190" s="3" t="s">
        <v>187</v>
      </c>
      <c r="C190" s="23" t="s">
        <v>59</v>
      </c>
      <c r="D190" s="45">
        <v>1</v>
      </c>
      <c r="E190" s="7">
        <v>5902694727483</v>
      </c>
      <c r="F190" s="226" t="s">
        <v>1210</v>
      </c>
      <c r="G190" s="134" t="s">
        <v>1253</v>
      </c>
      <c r="H190" s="134" t="s">
        <v>1251</v>
      </c>
      <c r="I190" s="210">
        <v>825.63100000000009</v>
      </c>
      <c r="J190" s="194">
        <f>I190-I190*$J$4</f>
        <v>825.63100000000009</v>
      </c>
      <c r="L190" s="188"/>
      <c r="M190" s="188"/>
    </row>
    <row r="191" spans="1:13" x14ac:dyDescent="0.25">
      <c r="A191" s="8" t="s">
        <v>191</v>
      </c>
      <c r="B191" s="3" t="s">
        <v>187</v>
      </c>
      <c r="C191" s="23" t="s">
        <v>60</v>
      </c>
      <c r="D191" s="45">
        <v>1</v>
      </c>
      <c r="E191" s="7">
        <v>5902694727650</v>
      </c>
      <c r="F191" s="226" t="s">
        <v>1210</v>
      </c>
      <c r="G191" s="134" t="s">
        <v>1253</v>
      </c>
      <c r="H191" s="134" t="s">
        <v>1251</v>
      </c>
      <c r="I191" s="210">
        <v>946.59950000000003</v>
      </c>
      <c r="J191" s="194">
        <f>I191-I191*$J$4</f>
        <v>946.59950000000003</v>
      </c>
      <c r="L191" s="188"/>
      <c r="M191" s="188"/>
    </row>
    <row r="192" spans="1:13" x14ac:dyDescent="0.25">
      <c r="A192" s="83"/>
      <c r="B192" s="91"/>
      <c r="C192" s="23"/>
      <c r="D192" s="45"/>
      <c r="E192" s="34"/>
      <c r="F192" s="182"/>
      <c r="G192" s="81"/>
      <c r="H192" s="81"/>
      <c r="I192" s="210"/>
      <c r="J192" s="193"/>
      <c r="L192" s="188"/>
    </row>
    <row r="193" spans="1:12" x14ac:dyDescent="0.25">
      <c r="A193" s="8" t="s">
        <v>197</v>
      </c>
      <c r="B193" s="3" t="s">
        <v>198</v>
      </c>
      <c r="C193" s="23" t="s">
        <v>17</v>
      </c>
      <c r="D193" s="45">
        <v>1</v>
      </c>
      <c r="E193" s="7">
        <v>5902694004102</v>
      </c>
      <c r="F193" s="182" t="s">
        <v>1210</v>
      </c>
      <c r="G193" s="134" t="s">
        <v>1253</v>
      </c>
      <c r="H193" s="134" t="s">
        <v>1251</v>
      </c>
      <c r="I193" s="210">
        <v>613.41</v>
      </c>
      <c r="J193" s="194">
        <f>I193-I193*$J$4</f>
        <v>613.41</v>
      </c>
      <c r="L193" s="188"/>
    </row>
    <row r="194" spans="1:12" x14ac:dyDescent="0.25">
      <c r="A194" s="8" t="s">
        <v>199</v>
      </c>
      <c r="B194" s="3" t="s">
        <v>198</v>
      </c>
      <c r="C194" s="23" t="s">
        <v>18</v>
      </c>
      <c r="D194" s="45">
        <v>1</v>
      </c>
      <c r="E194" s="7">
        <v>5902694004225</v>
      </c>
      <c r="F194" s="182" t="s">
        <v>1210</v>
      </c>
      <c r="G194" s="134" t="s">
        <v>1253</v>
      </c>
      <c r="H194" s="134" t="s">
        <v>1251</v>
      </c>
      <c r="I194" s="210">
        <v>677.01650000000006</v>
      </c>
      <c r="J194" s="194">
        <f>I194-I194*$J$4</f>
        <v>677.01650000000006</v>
      </c>
      <c r="L194" s="188"/>
    </row>
    <row r="195" spans="1:12" x14ac:dyDescent="0.25">
      <c r="A195" s="8" t="s">
        <v>200</v>
      </c>
      <c r="B195" s="3" t="s">
        <v>198</v>
      </c>
      <c r="C195" s="23" t="s">
        <v>19</v>
      </c>
      <c r="D195" s="45">
        <v>1</v>
      </c>
      <c r="E195" s="7">
        <v>5902694004140</v>
      </c>
      <c r="F195" s="182" t="s">
        <v>1210</v>
      </c>
      <c r="G195" s="134" t="s">
        <v>1253</v>
      </c>
      <c r="H195" s="134" t="s">
        <v>1251</v>
      </c>
      <c r="I195" s="210">
        <v>740.58850000000007</v>
      </c>
      <c r="J195" s="194">
        <f>I195-I195*$J$4</f>
        <v>740.58850000000007</v>
      </c>
      <c r="L195" s="188"/>
    </row>
    <row r="196" spans="1:12" x14ac:dyDescent="0.25">
      <c r="A196" s="8" t="s">
        <v>201</v>
      </c>
      <c r="B196" s="3" t="s">
        <v>198</v>
      </c>
      <c r="C196" s="23" t="s">
        <v>59</v>
      </c>
      <c r="D196" s="45">
        <v>1</v>
      </c>
      <c r="E196" s="7">
        <v>5902694004164</v>
      </c>
      <c r="F196" s="182" t="s">
        <v>1210</v>
      </c>
      <c r="G196" s="134" t="s">
        <v>1253</v>
      </c>
      <c r="H196" s="134" t="s">
        <v>1251</v>
      </c>
      <c r="I196" s="210">
        <v>867.80150000000003</v>
      </c>
      <c r="J196" s="194">
        <f>I196-I196*$J$4</f>
        <v>867.80150000000003</v>
      </c>
      <c r="L196" s="188"/>
    </row>
    <row r="197" spans="1:12" x14ac:dyDescent="0.25">
      <c r="A197" s="8" t="s">
        <v>202</v>
      </c>
      <c r="B197" s="3" t="s">
        <v>198</v>
      </c>
      <c r="C197" s="23" t="s">
        <v>60</v>
      </c>
      <c r="D197" s="45">
        <v>1</v>
      </c>
      <c r="E197" s="7">
        <v>5902694004119</v>
      </c>
      <c r="F197" s="182" t="s">
        <v>1210</v>
      </c>
      <c r="G197" s="134" t="s">
        <v>1253</v>
      </c>
      <c r="H197" s="134" t="s">
        <v>1251</v>
      </c>
      <c r="I197" s="210">
        <v>994.99150000000009</v>
      </c>
      <c r="J197" s="194">
        <f>I197-I197*$J$4</f>
        <v>994.99150000000009</v>
      </c>
      <c r="L197" s="188"/>
    </row>
    <row r="198" spans="1:12" x14ac:dyDescent="0.25">
      <c r="A198" s="83"/>
      <c r="B198" s="91"/>
      <c r="C198" s="23"/>
      <c r="D198" s="45"/>
      <c r="E198" s="34"/>
      <c r="F198" s="182"/>
      <c r="G198" s="81"/>
      <c r="H198" s="81"/>
      <c r="I198" s="210"/>
      <c r="J198" s="193"/>
      <c r="L198" s="188"/>
    </row>
    <row r="199" spans="1:12" x14ac:dyDescent="0.25">
      <c r="A199" s="8" t="s">
        <v>203</v>
      </c>
      <c r="B199" s="3" t="s">
        <v>204</v>
      </c>
      <c r="C199" s="23" t="s">
        <v>17</v>
      </c>
      <c r="D199" s="45">
        <v>1</v>
      </c>
      <c r="E199" s="7">
        <v>5902694005314</v>
      </c>
      <c r="F199" s="182" t="s">
        <v>1210</v>
      </c>
      <c r="G199" s="134" t="s">
        <v>1253</v>
      </c>
      <c r="H199" s="134" t="s">
        <v>1251</v>
      </c>
      <c r="I199" s="210">
        <v>736.23</v>
      </c>
      <c r="J199" s="194">
        <f>I199-I199*$J$4</f>
        <v>736.23</v>
      </c>
      <c r="L199" s="188"/>
    </row>
    <row r="200" spans="1:12" x14ac:dyDescent="0.25">
      <c r="A200" s="8" t="s">
        <v>205</v>
      </c>
      <c r="B200" s="3" t="s">
        <v>204</v>
      </c>
      <c r="C200" s="23" t="s">
        <v>18</v>
      </c>
      <c r="D200" s="45">
        <v>1</v>
      </c>
      <c r="E200" s="7">
        <v>5902694004188</v>
      </c>
      <c r="F200" s="182" t="s">
        <v>1210</v>
      </c>
      <c r="G200" s="134" t="s">
        <v>1253</v>
      </c>
      <c r="H200" s="134" t="s">
        <v>1251</v>
      </c>
      <c r="I200" s="210">
        <v>830.54150000000004</v>
      </c>
      <c r="J200" s="194">
        <f>I200-I200*$J$4</f>
        <v>830.54150000000004</v>
      </c>
      <c r="L200" s="188"/>
    </row>
    <row r="201" spans="1:12" x14ac:dyDescent="0.25">
      <c r="A201" s="8" t="s">
        <v>206</v>
      </c>
      <c r="B201" s="3" t="s">
        <v>204</v>
      </c>
      <c r="C201" s="23" t="s">
        <v>19</v>
      </c>
      <c r="D201" s="45">
        <v>1</v>
      </c>
      <c r="E201" s="7">
        <v>5902694004126</v>
      </c>
      <c r="F201" s="182" t="s">
        <v>1210</v>
      </c>
      <c r="G201" s="134" t="s">
        <v>1253</v>
      </c>
      <c r="H201" s="134" t="s">
        <v>1251</v>
      </c>
      <c r="I201" s="210">
        <v>924.8069999999999</v>
      </c>
      <c r="J201" s="194">
        <f>I201-I201*$J$4</f>
        <v>924.8069999999999</v>
      </c>
      <c r="L201" s="188"/>
    </row>
    <row r="202" spans="1:12" x14ac:dyDescent="0.25">
      <c r="A202" s="83"/>
      <c r="B202" s="91"/>
      <c r="C202" s="23"/>
      <c r="D202" s="45"/>
      <c r="E202" s="34"/>
      <c r="F202" s="182"/>
      <c r="G202" s="81"/>
      <c r="H202" s="81"/>
      <c r="I202" s="210"/>
      <c r="J202" s="193"/>
      <c r="L202" s="188"/>
    </row>
    <row r="203" spans="1:12" x14ac:dyDescent="0.25">
      <c r="A203" s="8" t="s">
        <v>211</v>
      </c>
      <c r="B203" s="3" t="s">
        <v>198</v>
      </c>
      <c r="C203" s="23" t="s">
        <v>19</v>
      </c>
      <c r="D203" s="45">
        <v>1</v>
      </c>
      <c r="E203" s="7">
        <v>5902694005000</v>
      </c>
      <c r="F203" s="182" t="s">
        <v>1210</v>
      </c>
      <c r="G203" s="134" t="s">
        <v>1253</v>
      </c>
      <c r="H203" s="134" t="s">
        <v>1251</v>
      </c>
      <c r="I203" s="210">
        <v>795.65049999999997</v>
      </c>
      <c r="J203" s="194">
        <f>I203-I203*$J$4</f>
        <v>795.65049999999997</v>
      </c>
      <c r="L203" s="188"/>
    </row>
    <row r="204" spans="1:12" x14ac:dyDescent="0.25">
      <c r="A204" s="8" t="s">
        <v>212</v>
      </c>
      <c r="B204" s="3" t="s">
        <v>198</v>
      </c>
      <c r="C204" s="23" t="s">
        <v>59</v>
      </c>
      <c r="D204" s="45">
        <v>1</v>
      </c>
      <c r="E204" s="7">
        <v>5902694005017</v>
      </c>
      <c r="F204" s="182" t="s">
        <v>1210</v>
      </c>
      <c r="G204" s="134" t="s">
        <v>1253</v>
      </c>
      <c r="H204" s="134" t="s">
        <v>1251</v>
      </c>
      <c r="I204" s="210">
        <v>922.875</v>
      </c>
      <c r="J204" s="194">
        <f>I204-I204*$J$4</f>
        <v>922.875</v>
      </c>
      <c r="L204" s="188"/>
    </row>
    <row r="205" spans="1:12" x14ac:dyDescent="0.25">
      <c r="A205" s="8" t="s">
        <v>213</v>
      </c>
      <c r="B205" s="3" t="s">
        <v>198</v>
      </c>
      <c r="C205" s="23" t="s">
        <v>60</v>
      </c>
      <c r="D205" s="45">
        <v>1</v>
      </c>
      <c r="E205" s="7">
        <v>5902694005024</v>
      </c>
      <c r="F205" s="182" t="s">
        <v>1210</v>
      </c>
      <c r="G205" s="134" t="s">
        <v>1253</v>
      </c>
      <c r="H205" s="134" t="s">
        <v>1251</v>
      </c>
      <c r="I205" s="210">
        <v>1050.0535</v>
      </c>
      <c r="J205" s="194">
        <f>I205-I205*$J$4</f>
        <v>1050.0535</v>
      </c>
      <c r="L205" s="188"/>
    </row>
    <row r="206" spans="1:12" x14ac:dyDescent="0.25">
      <c r="A206" s="83"/>
      <c r="B206" s="3"/>
      <c r="C206" s="23"/>
      <c r="D206" s="45"/>
      <c r="E206" s="7"/>
      <c r="F206" s="182"/>
      <c r="G206" s="81"/>
      <c r="H206" s="81"/>
      <c r="I206" s="210"/>
      <c r="J206" s="193"/>
      <c r="L206" s="188"/>
    </row>
    <row r="207" spans="1:12" x14ac:dyDescent="0.25">
      <c r="A207" s="8" t="s">
        <v>214</v>
      </c>
      <c r="B207" s="3" t="s">
        <v>204</v>
      </c>
      <c r="C207" s="23" t="s">
        <v>19</v>
      </c>
      <c r="D207" s="45">
        <v>1</v>
      </c>
      <c r="E207" s="7">
        <v>5902694005031</v>
      </c>
      <c r="F207" s="182" t="s">
        <v>1210</v>
      </c>
      <c r="G207" s="134" t="s">
        <v>1253</v>
      </c>
      <c r="H207" s="134" t="s">
        <v>1251</v>
      </c>
      <c r="I207" s="210">
        <v>979.8805000000001</v>
      </c>
      <c r="J207" s="194">
        <f>I207-I207*$J$4</f>
        <v>979.8805000000001</v>
      </c>
      <c r="L207" s="188"/>
    </row>
    <row r="208" spans="1:12" x14ac:dyDescent="0.25">
      <c r="A208" s="8" t="s">
        <v>215</v>
      </c>
      <c r="B208" s="3" t="s">
        <v>204</v>
      </c>
      <c r="C208" s="23" t="s">
        <v>59</v>
      </c>
      <c r="D208" s="45">
        <v>1</v>
      </c>
      <c r="E208" s="7">
        <v>5902694005048</v>
      </c>
      <c r="F208" s="182" t="s">
        <v>1210</v>
      </c>
      <c r="G208" s="134" t="s">
        <v>1253</v>
      </c>
      <c r="H208" s="134" t="s">
        <v>1251</v>
      </c>
      <c r="I208" s="210">
        <v>1168.5035</v>
      </c>
      <c r="J208" s="194">
        <f>I208-I208*$J$4</f>
        <v>1168.5035</v>
      </c>
      <c r="L208" s="188"/>
    </row>
    <row r="209" spans="1:12" x14ac:dyDescent="0.25">
      <c r="A209" s="8" t="s">
        <v>216</v>
      </c>
      <c r="B209" s="3" t="s">
        <v>204</v>
      </c>
      <c r="C209" s="23" t="s">
        <v>60</v>
      </c>
      <c r="D209" s="45">
        <v>1</v>
      </c>
      <c r="E209" s="7">
        <v>5902694005055</v>
      </c>
      <c r="F209" s="182" t="s">
        <v>1210</v>
      </c>
      <c r="G209" s="134" t="s">
        <v>1253</v>
      </c>
      <c r="H209" s="134" t="s">
        <v>1251</v>
      </c>
      <c r="I209" s="210">
        <v>1357.069</v>
      </c>
      <c r="J209" s="194">
        <f>I209-I209*$J$4</f>
        <v>1357.069</v>
      </c>
      <c r="L209" s="188"/>
    </row>
    <row r="210" spans="1:12" x14ac:dyDescent="0.25">
      <c r="A210" s="83"/>
      <c r="B210" s="91"/>
      <c r="C210" s="23"/>
      <c r="D210" s="45"/>
      <c r="E210" s="34"/>
      <c r="F210" s="182"/>
      <c r="G210" s="81"/>
      <c r="H210" s="81"/>
      <c r="I210" s="210"/>
      <c r="J210" s="193"/>
      <c r="L210" s="188"/>
    </row>
    <row r="211" spans="1:12" ht="32.25" customHeight="1" x14ac:dyDescent="0.25">
      <c r="A211" s="8" t="s">
        <v>220</v>
      </c>
      <c r="B211" s="3" t="s">
        <v>221</v>
      </c>
      <c r="C211" s="62"/>
      <c r="D211" s="45">
        <v>1</v>
      </c>
      <c r="E211" s="7">
        <v>5902694004195</v>
      </c>
      <c r="F211" s="182" t="s">
        <v>1211</v>
      </c>
      <c r="G211" s="134" t="s">
        <v>1253</v>
      </c>
      <c r="H211" s="134" t="s">
        <v>1251</v>
      </c>
      <c r="I211" s="210">
        <v>253.92</v>
      </c>
      <c r="J211" s="194">
        <f>I211-I211*$J$4</f>
        <v>253.92</v>
      </c>
      <c r="L211" s="188"/>
    </row>
    <row r="212" spans="1:12" ht="32.25" customHeight="1" x14ac:dyDescent="0.25">
      <c r="A212" s="20" t="s">
        <v>222</v>
      </c>
      <c r="B212" s="36" t="s">
        <v>223</v>
      </c>
      <c r="C212" s="117"/>
      <c r="D212" s="45">
        <v>1</v>
      </c>
      <c r="E212" s="7">
        <v>5902694004058</v>
      </c>
      <c r="F212" s="182" t="s">
        <v>1211</v>
      </c>
      <c r="G212" s="134" t="s">
        <v>1253</v>
      </c>
      <c r="H212" s="134" t="s">
        <v>1251</v>
      </c>
      <c r="I212" s="210">
        <v>307.77999999999997</v>
      </c>
      <c r="J212" s="194">
        <f>I212-I212*$J$4</f>
        <v>307.77999999999997</v>
      </c>
      <c r="L212" s="188"/>
    </row>
    <row r="213" spans="1:12" ht="44.25" customHeight="1" x14ac:dyDescent="0.25">
      <c r="A213" s="215" t="s">
        <v>234</v>
      </c>
      <c r="B213" s="216"/>
      <c r="C213" s="216"/>
      <c r="D213" s="216"/>
      <c r="E213" s="216"/>
      <c r="F213" s="216"/>
      <c r="G213" s="216"/>
      <c r="H213" s="216"/>
      <c r="I213" s="235"/>
      <c r="J213" s="217"/>
      <c r="L213" s="188"/>
    </row>
    <row r="214" spans="1:12" ht="27" customHeight="1" x14ac:dyDescent="0.25">
      <c r="A214" s="11" t="s">
        <v>243</v>
      </c>
      <c r="B214" s="5" t="s">
        <v>1249</v>
      </c>
      <c r="C214" s="23"/>
      <c r="D214" s="23">
        <v>40</v>
      </c>
      <c r="E214" s="46">
        <v>5902694103003</v>
      </c>
      <c r="F214" s="182" t="s">
        <v>1211</v>
      </c>
      <c r="G214" s="134" t="s">
        <v>1252</v>
      </c>
      <c r="H214" s="134" t="s">
        <v>1251</v>
      </c>
      <c r="I214" s="210">
        <v>54.42</v>
      </c>
      <c r="J214" s="190">
        <f>I214-I214*$J$4</f>
        <v>54.42</v>
      </c>
      <c r="L214" s="188"/>
    </row>
    <row r="215" spans="1:12" ht="21.75" customHeight="1" x14ac:dyDescent="0.25">
      <c r="A215" s="219"/>
      <c r="B215" s="220"/>
      <c r="C215" s="220"/>
      <c r="D215" s="236"/>
      <c r="E215" s="237"/>
      <c r="F215" s="237"/>
      <c r="G215" s="237"/>
      <c r="H215" s="237"/>
      <c r="I215" s="210"/>
      <c r="J215" s="238"/>
      <c r="L215" s="188"/>
    </row>
    <row r="216" spans="1:12" x14ac:dyDescent="0.25">
      <c r="A216" s="37" t="s">
        <v>235</v>
      </c>
      <c r="B216" s="25" t="s">
        <v>241</v>
      </c>
      <c r="C216" s="38" t="s">
        <v>15</v>
      </c>
      <c r="D216" s="23">
        <v>1</v>
      </c>
      <c r="E216" s="7">
        <v>5902694103164</v>
      </c>
      <c r="F216" s="182" t="s">
        <v>1210</v>
      </c>
      <c r="G216" s="134" t="s">
        <v>1250</v>
      </c>
      <c r="H216" s="134" t="s">
        <v>1251</v>
      </c>
      <c r="I216" s="210">
        <v>241.48</v>
      </c>
      <c r="J216" s="190">
        <f>I216-I216*$J$4</f>
        <v>241.48</v>
      </c>
      <c r="L216" s="188"/>
    </row>
    <row r="217" spans="1:12" x14ac:dyDescent="0.25">
      <c r="A217" s="20" t="s">
        <v>236</v>
      </c>
      <c r="B217" s="40" t="s">
        <v>241</v>
      </c>
      <c r="C217" s="51" t="s">
        <v>17</v>
      </c>
      <c r="D217" s="23">
        <v>1</v>
      </c>
      <c r="E217" s="7">
        <v>5902694100163</v>
      </c>
      <c r="F217" s="182" t="s">
        <v>1210</v>
      </c>
      <c r="G217" s="134" t="s">
        <v>1250</v>
      </c>
      <c r="H217" s="134" t="s">
        <v>1251</v>
      </c>
      <c r="I217" s="210">
        <v>381.84</v>
      </c>
      <c r="J217" s="190">
        <f>I217-I217*$J$4</f>
        <v>381.84</v>
      </c>
      <c r="L217" s="188"/>
    </row>
    <row r="218" spans="1:12" x14ac:dyDescent="0.25">
      <c r="A218" s="180"/>
      <c r="B218" s="40"/>
      <c r="C218" s="228"/>
      <c r="D218" s="239"/>
      <c r="E218" s="7"/>
      <c r="F218" s="182"/>
      <c r="G218" s="81"/>
      <c r="H218" s="81"/>
      <c r="I218" s="210"/>
      <c r="J218" s="240"/>
      <c r="L218" s="188"/>
    </row>
    <row r="219" spans="1:12" x14ac:dyDescent="0.25">
      <c r="A219" s="8" t="s">
        <v>237</v>
      </c>
      <c r="B219" s="42" t="s">
        <v>242</v>
      </c>
      <c r="C219" s="43" t="s">
        <v>15</v>
      </c>
      <c r="D219" s="23">
        <v>1</v>
      </c>
      <c r="E219" s="7">
        <v>5902694100187</v>
      </c>
      <c r="F219" s="182" t="s">
        <v>1210</v>
      </c>
      <c r="G219" s="134" t="s">
        <v>1250</v>
      </c>
      <c r="H219" s="134" t="s">
        <v>1251</v>
      </c>
      <c r="I219" s="210">
        <v>308.70999999999998</v>
      </c>
      <c r="J219" s="190">
        <f>I219-I219*$J$4</f>
        <v>308.70999999999998</v>
      </c>
      <c r="L219" s="188"/>
    </row>
    <row r="220" spans="1:12" x14ac:dyDescent="0.25">
      <c r="A220" s="8" t="s">
        <v>238</v>
      </c>
      <c r="B220" s="42" t="s">
        <v>242</v>
      </c>
      <c r="C220" s="51" t="s">
        <v>17</v>
      </c>
      <c r="D220" s="23">
        <v>1</v>
      </c>
      <c r="E220" s="7">
        <v>5902694100194</v>
      </c>
      <c r="F220" s="182" t="s">
        <v>1210</v>
      </c>
      <c r="G220" s="134" t="s">
        <v>1250</v>
      </c>
      <c r="H220" s="134" t="s">
        <v>1251</v>
      </c>
      <c r="I220" s="210">
        <v>515.64</v>
      </c>
      <c r="J220" s="190">
        <f>I220-I220*$J$4</f>
        <v>515.64</v>
      </c>
      <c r="L220" s="188"/>
    </row>
    <row r="221" spans="1:12" x14ac:dyDescent="0.25">
      <c r="A221" s="181"/>
      <c r="B221" s="100"/>
      <c r="C221" s="228"/>
      <c r="D221" s="239"/>
      <c r="E221" s="7"/>
      <c r="F221" s="182"/>
      <c r="G221" s="81"/>
      <c r="H221" s="81"/>
      <c r="I221" s="210"/>
      <c r="J221" s="240"/>
      <c r="L221" s="188"/>
    </row>
    <row r="222" spans="1:12" x14ac:dyDescent="0.25">
      <c r="A222" s="8" t="s">
        <v>239</v>
      </c>
      <c r="B222" s="44" t="s">
        <v>242</v>
      </c>
      <c r="C222" s="23" t="s">
        <v>15</v>
      </c>
      <c r="D222" s="23">
        <v>1</v>
      </c>
      <c r="E222" s="7">
        <v>5902694100217</v>
      </c>
      <c r="F222" s="182" t="s">
        <v>1210</v>
      </c>
      <c r="G222" s="134" t="s">
        <v>1250</v>
      </c>
      <c r="H222" s="134" t="s">
        <v>1251</v>
      </c>
      <c r="I222" s="210">
        <v>324.02999999999997</v>
      </c>
      <c r="J222" s="190">
        <f>I222-I222*$J$4</f>
        <v>324.02999999999997</v>
      </c>
      <c r="L222" s="188"/>
    </row>
    <row r="223" spans="1:12" x14ac:dyDescent="0.25">
      <c r="A223" s="37" t="s">
        <v>240</v>
      </c>
      <c r="B223" s="44" t="s">
        <v>242</v>
      </c>
      <c r="C223" s="23" t="s">
        <v>17</v>
      </c>
      <c r="D223" s="23">
        <v>1</v>
      </c>
      <c r="E223" s="7">
        <v>5902694100224</v>
      </c>
      <c r="F223" s="182" t="s">
        <v>1210</v>
      </c>
      <c r="G223" s="134" t="s">
        <v>1250</v>
      </c>
      <c r="H223" s="134" t="s">
        <v>1251</v>
      </c>
      <c r="I223" s="210">
        <v>530.97</v>
      </c>
      <c r="J223" s="190">
        <f>I223-I223*$J$4</f>
        <v>530.97</v>
      </c>
      <c r="L223" s="188"/>
    </row>
    <row r="224" spans="1:12" x14ac:dyDescent="0.25">
      <c r="A224" s="121"/>
      <c r="B224" s="44"/>
      <c r="C224" s="23"/>
      <c r="D224" s="23"/>
      <c r="E224" s="7"/>
      <c r="F224" s="182"/>
      <c r="G224" s="81"/>
      <c r="H224" s="81"/>
      <c r="I224" s="210"/>
      <c r="J224" s="196"/>
      <c r="L224" s="188"/>
    </row>
    <row r="225" spans="1:12" x14ac:dyDescent="0.25">
      <c r="A225" s="8" t="s">
        <v>192</v>
      </c>
      <c r="B225" s="35" t="s">
        <v>1176</v>
      </c>
      <c r="C225" s="23" t="s">
        <v>17</v>
      </c>
      <c r="D225" s="45">
        <v>1</v>
      </c>
      <c r="E225" s="7">
        <v>5902694004379</v>
      </c>
      <c r="F225" s="182" t="s">
        <v>1210</v>
      </c>
      <c r="G225" s="134" t="s">
        <v>1253</v>
      </c>
      <c r="H225" s="134" t="s">
        <v>1251</v>
      </c>
      <c r="I225" s="210">
        <v>638.45699999999988</v>
      </c>
      <c r="J225" s="194">
        <f>I225-I225*$J$4</f>
        <v>638.45699999999988</v>
      </c>
      <c r="L225" s="188"/>
    </row>
    <row r="226" spans="1:12" x14ac:dyDescent="0.25">
      <c r="A226" s="8" t="s">
        <v>193</v>
      </c>
      <c r="B226" s="35" t="s">
        <v>1176</v>
      </c>
      <c r="C226" s="23" t="s">
        <v>18</v>
      </c>
      <c r="D226" s="45">
        <v>1</v>
      </c>
      <c r="E226" s="7">
        <v>5902694004362</v>
      </c>
      <c r="F226" s="182" t="s">
        <v>1210</v>
      </c>
      <c r="G226" s="134" t="s">
        <v>1253</v>
      </c>
      <c r="H226" s="134" t="s">
        <v>1251</v>
      </c>
      <c r="I226" s="210">
        <v>697.08399999999995</v>
      </c>
      <c r="J226" s="194">
        <f>I226-I226*$J$4</f>
        <v>697.08399999999995</v>
      </c>
      <c r="L226" s="188"/>
    </row>
    <row r="227" spans="1:12" x14ac:dyDescent="0.25">
      <c r="A227" s="8" t="s">
        <v>194</v>
      </c>
      <c r="B227" s="35" t="s">
        <v>1177</v>
      </c>
      <c r="C227" s="23" t="s">
        <v>19</v>
      </c>
      <c r="D227" s="45">
        <v>1</v>
      </c>
      <c r="E227" s="7">
        <v>5902694004300</v>
      </c>
      <c r="F227" s="182" t="s">
        <v>1210</v>
      </c>
      <c r="G227" s="134" t="s">
        <v>1253</v>
      </c>
      <c r="H227" s="134" t="s">
        <v>1251</v>
      </c>
      <c r="I227" s="210">
        <v>755.72249999999997</v>
      </c>
      <c r="J227" s="194">
        <f>I227-I227*$J$4</f>
        <v>755.72249999999997</v>
      </c>
      <c r="L227" s="188"/>
    </row>
    <row r="228" spans="1:12" x14ac:dyDescent="0.25">
      <c r="A228" s="8" t="s">
        <v>195</v>
      </c>
      <c r="B228" s="35" t="s">
        <v>1176</v>
      </c>
      <c r="C228" s="23" t="s">
        <v>59</v>
      </c>
      <c r="D228" s="45">
        <v>1</v>
      </c>
      <c r="E228" s="7">
        <v>5902694004317</v>
      </c>
      <c r="F228" s="182" t="s">
        <v>1210</v>
      </c>
      <c r="G228" s="134" t="s">
        <v>1253</v>
      </c>
      <c r="H228" s="134" t="s">
        <v>1251</v>
      </c>
      <c r="I228" s="210">
        <v>892.73349999999994</v>
      </c>
      <c r="J228" s="194">
        <f>I228-I228*$J$4</f>
        <v>892.73349999999994</v>
      </c>
      <c r="L228" s="188"/>
    </row>
    <row r="229" spans="1:12" x14ac:dyDescent="0.25">
      <c r="A229" s="8" t="s">
        <v>196</v>
      </c>
      <c r="B229" s="35" t="s">
        <v>1176</v>
      </c>
      <c r="C229" s="23" t="s">
        <v>60</v>
      </c>
      <c r="D229" s="45">
        <v>1</v>
      </c>
      <c r="E229" s="7">
        <v>5902694004324</v>
      </c>
      <c r="F229" s="182" t="s">
        <v>1210</v>
      </c>
      <c r="G229" s="134" t="s">
        <v>1253</v>
      </c>
      <c r="H229" s="134" t="s">
        <v>1251</v>
      </c>
      <c r="I229" s="210">
        <v>1029.779</v>
      </c>
      <c r="J229" s="194">
        <f>I229-I229*$J$4</f>
        <v>1029.779</v>
      </c>
      <c r="L229" s="188"/>
    </row>
    <row r="230" spans="1:12" x14ac:dyDescent="0.25">
      <c r="A230" s="121"/>
      <c r="B230" s="222"/>
      <c r="C230" s="23"/>
      <c r="D230" s="23"/>
      <c r="E230" s="34"/>
      <c r="F230" s="81"/>
      <c r="G230" s="81"/>
      <c r="H230" s="81"/>
      <c r="I230" s="210"/>
      <c r="J230" s="196"/>
      <c r="L230" s="188"/>
    </row>
    <row r="231" spans="1:12" ht="19.5" customHeight="1" x14ac:dyDescent="0.25">
      <c r="A231" s="8" t="s">
        <v>207</v>
      </c>
      <c r="B231" s="3" t="s">
        <v>208</v>
      </c>
      <c r="C231" s="23" t="s">
        <v>17</v>
      </c>
      <c r="D231" s="45">
        <v>1</v>
      </c>
      <c r="E231" s="7">
        <v>5902694004331</v>
      </c>
      <c r="F231" s="182" t="s">
        <v>1210</v>
      </c>
      <c r="G231" s="134" t="s">
        <v>1253</v>
      </c>
      <c r="H231" s="134" t="s">
        <v>1251</v>
      </c>
      <c r="I231" s="210">
        <v>801.15899999999999</v>
      </c>
      <c r="J231" s="194">
        <f>I231-I231*$J$4</f>
        <v>801.15899999999999</v>
      </c>
      <c r="L231" s="188"/>
    </row>
    <row r="232" spans="1:12" ht="19.5" customHeight="1" x14ac:dyDescent="0.25">
      <c r="A232" s="8" t="s">
        <v>209</v>
      </c>
      <c r="B232" s="3" t="s">
        <v>208</v>
      </c>
      <c r="C232" s="23" t="s">
        <v>18</v>
      </c>
      <c r="D232" s="45">
        <v>1</v>
      </c>
      <c r="E232" s="7">
        <v>5902694004348</v>
      </c>
      <c r="F232" s="182" t="s">
        <v>1210</v>
      </c>
      <c r="G232" s="134" t="s">
        <v>1253</v>
      </c>
      <c r="H232" s="134" t="s">
        <v>1251</v>
      </c>
      <c r="I232" s="210">
        <v>909.28199999999993</v>
      </c>
      <c r="J232" s="194">
        <f>I232-I232*$J$4</f>
        <v>909.28199999999993</v>
      </c>
      <c r="L232" s="188"/>
    </row>
    <row r="233" spans="1:12" ht="19.5" customHeight="1" x14ac:dyDescent="0.25">
      <c r="A233" s="8" t="s">
        <v>210</v>
      </c>
      <c r="B233" s="3" t="s">
        <v>208</v>
      </c>
      <c r="C233" s="23" t="s">
        <v>19</v>
      </c>
      <c r="D233" s="45">
        <v>1</v>
      </c>
      <c r="E233" s="7">
        <v>5902694004355</v>
      </c>
      <c r="F233" s="182" t="s">
        <v>1210</v>
      </c>
      <c r="G233" s="134" t="s">
        <v>1253</v>
      </c>
      <c r="H233" s="134" t="s">
        <v>1251</v>
      </c>
      <c r="I233" s="210">
        <v>1017.3935</v>
      </c>
      <c r="J233" s="194">
        <f>I233-I233*$J$4</f>
        <v>1017.3935</v>
      </c>
      <c r="L233" s="188"/>
    </row>
    <row r="234" spans="1:12" x14ac:dyDescent="0.25">
      <c r="A234" s="92"/>
      <c r="B234" s="93"/>
      <c r="C234" s="23"/>
      <c r="D234" s="23"/>
      <c r="E234" s="46"/>
      <c r="F234" s="182"/>
      <c r="G234" s="81"/>
      <c r="H234" s="81"/>
      <c r="I234" s="210"/>
      <c r="J234" s="196"/>
      <c r="L234" s="188"/>
    </row>
    <row r="235" spans="1:12" x14ac:dyDescent="0.25">
      <c r="A235" s="47" t="s">
        <v>217</v>
      </c>
      <c r="B235" s="48" t="s">
        <v>208</v>
      </c>
      <c r="C235" s="66" t="s">
        <v>19</v>
      </c>
      <c r="D235" s="23">
        <v>1</v>
      </c>
      <c r="E235" s="7">
        <v>5902694005178</v>
      </c>
      <c r="F235" s="182" t="s">
        <v>1210</v>
      </c>
      <c r="G235" s="134" t="s">
        <v>1253</v>
      </c>
      <c r="H235" s="134" t="s">
        <v>1251</v>
      </c>
      <c r="I235" s="210">
        <v>1024.2359999999999</v>
      </c>
      <c r="J235" s="190">
        <f>I235-I235*$J$4</f>
        <v>1024.2359999999999</v>
      </c>
      <c r="L235" s="188"/>
    </row>
    <row r="236" spans="1:12" x14ac:dyDescent="0.25">
      <c r="A236" s="8" t="s">
        <v>218</v>
      </c>
      <c r="B236" s="49" t="s">
        <v>208</v>
      </c>
      <c r="C236" s="43" t="s">
        <v>59</v>
      </c>
      <c r="D236" s="23">
        <v>1</v>
      </c>
      <c r="E236" s="7">
        <v>5902694005208</v>
      </c>
      <c r="F236" s="182" t="s">
        <v>1210</v>
      </c>
      <c r="G236" s="134" t="s">
        <v>1253</v>
      </c>
      <c r="H236" s="134" t="s">
        <v>1251</v>
      </c>
      <c r="I236" s="210">
        <v>1230.454</v>
      </c>
      <c r="J236" s="190">
        <f>I236-I236*$J$4</f>
        <v>1230.454</v>
      </c>
      <c r="L236" s="188"/>
    </row>
    <row r="237" spans="1:12" x14ac:dyDescent="0.25">
      <c r="A237" s="20" t="s">
        <v>219</v>
      </c>
      <c r="B237" s="50" t="s">
        <v>208</v>
      </c>
      <c r="C237" s="51" t="s">
        <v>60</v>
      </c>
      <c r="D237" s="23">
        <v>1</v>
      </c>
      <c r="E237" s="7">
        <v>5902694005215</v>
      </c>
      <c r="F237" s="182" t="s">
        <v>1210</v>
      </c>
      <c r="G237" s="134" t="s">
        <v>1253</v>
      </c>
      <c r="H237" s="134" t="s">
        <v>1251</v>
      </c>
      <c r="I237" s="210">
        <v>1436.6489999999999</v>
      </c>
      <c r="J237" s="190">
        <f>I237-I237*$J$4</f>
        <v>1436.6489999999999</v>
      </c>
      <c r="L237" s="188"/>
    </row>
    <row r="238" spans="1:12" x14ac:dyDescent="0.25">
      <c r="A238" s="94"/>
      <c r="B238" s="95"/>
      <c r="C238" s="51"/>
      <c r="D238" s="23"/>
      <c r="E238" s="34"/>
      <c r="F238" s="182"/>
      <c r="G238" s="81"/>
      <c r="H238" s="81"/>
      <c r="I238" s="210"/>
      <c r="J238" s="196"/>
      <c r="L238" s="188"/>
    </row>
    <row r="239" spans="1:12" ht="14.25" customHeight="1" x14ac:dyDescent="0.25">
      <c r="A239" s="8" t="s">
        <v>244</v>
      </c>
      <c r="B239" s="24" t="s">
        <v>245</v>
      </c>
      <c r="C239" s="43" t="s">
        <v>276</v>
      </c>
      <c r="D239" s="23">
        <v>1</v>
      </c>
      <c r="E239" s="7">
        <v>5902694100095</v>
      </c>
      <c r="F239" s="182" t="s">
        <v>1210</v>
      </c>
      <c r="G239" s="134" t="s">
        <v>1250</v>
      </c>
      <c r="H239" s="134" t="s">
        <v>1251</v>
      </c>
      <c r="I239" s="210">
        <v>99.96</v>
      </c>
      <c r="J239" s="190">
        <f>I239-I239*$J$4</f>
        <v>99.96</v>
      </c>
      <c r="L239" s="188"/>
    </row>
    <row r="240" spans="1:12" x14ac:dyDescent="0.25">
      <c r="A240" s="47" t="s">
        <v>246</v>
      </c>
      <c r="B240" s="40" t="s">
        <v>245</v>
      </c>
      <c r="C240" s="41" t="s">
        <v>78</v>
      </c>
      <c r="D240" s="23">
        <v>1</v>
      </c>
      <c r="E240" s="7">
        <v>5902694100088</v>
      </c>
      <c r="F240" s="182" t="s">
        <v>1210</v>
      </c>
      <c r="G240" s="134" t="s">
        <v>1250</v>
      </c>
      <c r="H240" s="134" t="s">
        <v>1251</v>
      </c>
      <c r="I240" s="210">
        <v>114.06</v>
      </c>
      <c r="J240" s="190">
        <f>I240-I240*$J$4</f>
        <v>114.06</v>
      </c>
      <c r="L240" s="188"/>
    </row>
    <row r="241" spans="1:12" x14ac:dyDescent="0.25">
      <c r="A241" s="8" t="s">
        <v>247</v>
      </c>
      <c r="B241" s="24" t="s">
        <v>245</v>
      </c>
      <c r="C241" s="43" t="s">
        <v>36</v>
      </c>
      <c r="D241" s="23">
        <v>1</v>
      </c>
      <c r="E241" s="7">
        <v>5902694101023</v>
      </c>
      <c r="F241" s="182" t="s">
        <v>1210</v>
      </c>
      <c r="G241" s="134" t="s">
        <v>1250</v>
      </c>
      <c r="H241" s="134" t="s">
        <v>1251</v>
      </c>
      <c r="I241" s="210">
        <v>134.28</v>
      </c>
      <c r="J241" s="190">
        <f>I241-I241*$J$4</f>
        <v>134.28</v>
      </c>
      <c r="L241" s="188"/>
    </row>
    <row r="242" spans="1:12" x14ac:dyDescent="0.25">
      <c r="A242" s="83"/>
      <c r="B242" s="87"/>
      <c r="C242" s="43"/>
      <c r="D242" s="23"/>
      <c r="E242" s="34"/>
      <c r="F242" s="182"/>
      <c r="G242" s="81"/>
      <c r="H242" s="81"/>
      <c r="I242" s="210"/>
      <c r="J242" s="241"/>
      <c r="L242" s="188"/>
    </row>
    <row r="243" spans="1:12" x14ac:dyDescent="0.25">
      <c r="A243" s="8" t="s">
        <v>248</v>
      </c>
      <c r="B243" s="24" t="s">
        <v>249</v>
      </c>
      <c r="C243" s="43" t="s">
        <v>276</v>
      </c>
      <c r="D243" s="23">
        <v>1</v>
      </c>
      <c r="E243" s="7">
        <v>5902694101009</v>
      </c>
      <c r="F243" s="182" t="s">
        <v>1210</v>
      </c>
      <c r="G243" s="134" t="s">
        <v>1250</v>
      </c>
      <c r="H243" s="134" t="s">
        <v>1251</v>
      </c>
      <c r="I243" s="210">
        <v>105.86</v>
      </c>
      <c r="J243" s="190">
        <f>I243-I243*$J$4</f>
        <v>105.86</v>
      </c>
      <c r="L243" s="188"/>
    </row>
    <row r="244" spans="1:12" x14ac:dyDescent="0.25">
      <c r="A244" s="47" t="s">
        <v>250</v>
      </c>
      <c r="B244" s="40" t="s">
        <v>249</v>
      </c>
      <c r="C244" s="41" t="s">
        <v>78</v>
      </c>
      <c r="D244" s="23">
        <v>1</v>
      </c>
      <c r="E244" s="7">
        <v>5902694101030</v>
      </c>
      <c r="F244" s="182" t="s">
        <v>1210</v>
      </c>
      <c r="G244" s="134" t="s">
        <v>1250</v>
      </c>
      <c r="H244" s="134" t="s">
        <v>1251</v>
      </c>
      <c r="I244" s="210">
        <v>120.43</v>
      </c>
      <c r="J244" s="190">
        <f>I244-I244*$J$4</f>
        <v>120.43</v>
      </c>
      <c r="L244" s="188"/>
    </row>
    <row r="245" spans="1:12" x14ac:dyDescent="0.25">
      <c r="A245" s="8" t="s">
        <v>251</v>
      </c>
      <c r="B245" s="24" t="s">
        <v>249</v>
      </c>
      <c r="C245" s="43" t="s">
        <v>36</v>
      </c>
      <c r="D245" s="23">
        <v>1</v>
      </c>
      <c r="E245" s="7">
        <v>5902694101047</v>
      </c>
      <c r="F245" s="182" t="s">
        <v>1210</v>
      </c>
      <c r="G245" s="134" t="s">
        <v>1250</v>
      </c>
      <c r="H245" s="134" t="s">
        <v>1251</v>
      </c>
      <c r="I245" s="210">
        <v>140.01</v>
      </c>
      <c r="J245" s="190">
        <f>I245-I245*$J$4</f>
        <v>140.01</v>
      </c>
      <c r="L245" s="188"/>
    </row>
    <row r="246" spans="1:12" x14ac:dyDescent="0.25">
      <c r="A246" s="96"/>
      <c r="B246" s="97"/>
      <c r="C246" s="41"/>
      <c r="D246" s="23"/>
      <c r="E246" s="34"/>
      <c r="F246" s="182"/>
      <c r="G246" s="81"/>
      <c r="H246" s="81"/>
      <c r="I246" s="210"/>
      <c r="J246" s="196"/>
      <c r="L246" s="188"/>
    </row>
    <row r="247" spans="1:12" x14ac:dyDescent="0.25">
      <c r="A247" s="8" t="s">
        <v>252</v>
      </c>
      <c r="B247" s="24" t="s">
        <v>253</v>
      </c>
      <c r="C247" s="43" t="s">
        <v>276</v>
      </c>
      <c r="D247" s="23">
        <v>1</v>
      </c>
      <c r="E247" s="7">
        <v>5902694101054</v>
      </c>
      <c r="F247" s="182" t="s">
        <v>1210</v>
      </c>
      <c r="G247" s="134" t="s">
        <v>1250</v>
      </c>
      <c r="H247" s="134" t="s">
        <v>1251</v>
      </c>
      <c r="I247" s="210">
        <v>158.99</v>
      </c>
      <c r="J247" s="190">
        <f>I247-I247*$J$4</f>
        <v>158.99</v>
      </c>
      <c r="L247" s="188"/>
    </row>
    <row r="248" spans="1:12" x14ac:dyDescent="0.25">
      <c r="A248" s="8" t="s">
        <v>254</v>
      </c>
      <c r="B248" s="24" t="s">
        <v>253</v>
      </c>
      <c r="C248" s="43" t="s">
        <v>78</v>
      </c>
      <c r="D248" s="23">
        <v>1</v>
      </c>
      <c r="E248" s="7">
        <v>5902694101061</v>
      </c>
      <c r="F248" s="182" t="s">
        <v>1210</v>
      </c>
      <c r="G248" s="134" t="s">
        <v>1250</v>
      </c>
      <c r="H248" s="134" t="s">
        <v>1251</v>
      </c>
      <c r="I248" s="210">
        <v>176.12</v>
      </c>
      <c r="J248" s="190">
        <f>I248-I248*$J$4</f>
        <v>176.12</v>
      </c>
      <c r="L248" s="188"/>
    </row>
    <row r="249" spans="1:12" x14ac:dyDescent="0.25">
      <c r="A249" s="37" t="s">
        <v>255</v>
      </c>
      <c r="B249" s="25" t="s">
        <v>253</v>
      </c>
      <c r="C249" s="38" t="s">
        <v>36</v>
      </c>
      <c r="D249" s="23">
        <v>1</v>
      </c>
      <c r="E249" s="7">
        <v>5902694101078</v>
      </c>
      <c r="F249" s="182" t="s">
        <v>1210</v>
      </c>
      <c r="G249" s="134" t="s">
        <v>1250</v>
      </c>
      <c r="H249" s="134" t="s">
        <v>1251</v>
      </c>
      <c r="I249" s="210">
        <v>198.99</v>
      </c>
      <c r="J249" s="190">
        <f>I249-I249*$J$4</f>
        <v>198.99</v>
      </c>
      <c r="L249" s="188"/>
    </row>
    <row r="250" spans="1:12" x14ac:dyDescent="0.25">
      <c r="A250" s="96"/>
      <c r="B250" s="97"/>
      <c r="C250" s="41"/>
      <c r="D250" s="23"/>
      <c r="E250" s="34"/>
      <c r="F250" s="182"/>
      <c r="G250" s="81"/>
      <c r="H250" s="81"/>
      <c r="I250" s="210"/>
      <c r="J250" s="196"/>
      <c r="L250" s="188"/>
    </row>
    <row r="251" spans="1:12" x14ac:dyDescent="0.25">
      <c r="A251" s="8" t="s">
        <v>256</v>
      </c>
      <c r="B251" s="24" t="s">
        <v>257</v>
      </c>
      <c r="C251" s="43" t="s">
        <v>276</v>
      </c>
      <c r="D251" s="23">
        <v>1</v>
      </c>
      <c r="E251" s="7">
        <v>5902694101085</v>
      </c>
      <c r="F251" s="182" t="s">
        <v>1210</v>
      </c>
      <c r="G251" s="134" t="s">
        <v>1250</v>
      </c>
      <c r="H251" s="134" t="s">
        <v>1251</v>
      </c>
      <c r="I251" s="210">
        <v>230.21</v>
      </c>
      <c r="J251" s="190">
        <f>I251-I251*$J$4</f>
        <v>230.21</v>
      </c>
      <c r="L251" s="188"/>
    </row>
    <row r="252" spans="1:12" x14ac:dyDescent="0.25">
      <c r="A252" s="47" t="s">
        <v>258</v>
      </c>
      <c r="B252" s="40" t="s">
        <v>257</v>
      </c>
      <c r="C252" s="41" t="s">
        <v>78</v>
      </c>
      <c r="D252" s="23">
        <v>1</v>
      </c>
      <c r="E252" s="7">
        <v>5902694101092</v>
      </c>
      <c r="F252" s="182" t="s">
        <v>1210</v>
      </c>
      <c r="G252" s="134" t="s">
        <v>1250</v>
      </c>
      <c r="H252" s="134" t="s">
        <v>1251</v>
      </c>
      <c r="I252" s="210">
        <v>254.55</v>
      </c>
      <c r="J252" s="190">
        <f>I252-I252*$J$4</f>
        <v>254.55</v>
      </c>
      <c r="L252" s="188"/>
    </row>
    <row r="253" spans="1:12" x14ac:dyDescent="0.25">
      <c r="A253" s="8" t="s">
        <v>259</v>
      </c>
      <c r="B253" s="24" t="s">
        <v>257</v>
      </c>
      <c r="C253" s="43" t="s">
        <v>36</v>
      </c>
      <c r="D253" s="23">
        <v>1</v>
      </c>
      <c r="E253" s="7">
        <v>5902694102006</v>
      </c>
      <c r="F253" s="182" t="s">
        <v>1210</v>
      </c>
      <c r="G253" s="134" t="s">
        <v>1250</v>
      </c>
      <c r="H253" s="134" t="s">
        <v>1251</v>
      </c>
      <c r="I253" s="210">
        <v>278.37</v>
      </c>
      <c r="J253" s="190">
        <f>I253-I253*$J$4</f>
        <v>278.37</v>
      </c>
      <c r="L253" s="188"/>
    </row>
    <row r="254" spans="1:12" x14ac:dyDescent="0.25">
      <c r="A254" s="96"/>
      <c r="B254" s="97"/>
      <c r="C254" s="41"/>
      <c r="D254" s="23"/>
      <c r="E254" s="34"/>
      <c r="F254" s="182"/>
      <c r="G254" s="81"/>
      <c r="H254" s="81"/>
      <c r="I254" s="210"/>
      <c r="J254" s="196"/>
      <c r="L254" s="188"/>
    </row>
    <row r="255" spans="1:12" x14ac:dyDescent="0.25">
      <c r="A255" s="8" t="s">
        <v>260</v>
      </c>
      <c r="B255" s="19" t="s">
        <v>261</v>
      </c>
      <c r="C255" s="41" t="s">
        <v>276</v>
      </c>
      <c r="D255" s="23">
        <v>1</v>
      </c>
      <c r="E255" s="7">
        <v>5902694102068</v>
      </c>
      <c r="F255" s="182" t="s">
        <v>1210</v>
      </c>
      <c r="G255" s="134" t="s">
        <v>1250</v>
      </c>
      <c r="H255" s="134" t="s">
        <v>1251</v>
      </c>
      <c r="I255" s="210">
        <v>254.55</v>
      </c>
      <c r="J255" s="190">
        <f>I255-I255*$J$4</f>
        <v>254.55</v>
      </c>
      <c r="L255" s="188"/>
    </row>
    <row r="256" spans="1:12" x14ac:dyDescent="0.25">
      <c r="A256" s="8" t="s">
        <v>262</v>
      </c>
      <c r="B256" s="24" t="s">
        <v>261</v>
      </c>
      <c r="C256" s="43" t="s">
        <v>78</v>
      </c>
      <c r="D256" s="23">
        <v>1</v>
      </c>
      <c r="E256" s="7">
        <v>5902694102075</v>
      </c>
      <c r="F256" s="182" t="s">
        <v>1210</v>
      </c>
      <c r="G256" s="134" t="s">
        <v>1250</v>
      </c>
      <c r="H256" s="134" t="s">
        <v>1251</v>
      </c>
      <c r="I256" s="210">
        <v>276.73</v>
      </c>
      <c r="J256" s="190">
        <f>I256-I256*$J$4</f>
        <v>276.73</v>
      </c>
      <c r="L256" s="188"/>
    </row>
    <row r="257" spans="1:12" x14ac:dyDescent="0.25">
      <c r="A257" s="8" t="s">
        <v>263</v>
      </c>
      <c r="B257" s="24" t="s">
        <v>261</v>
      </c>
      <c r="C257" s="43" t="s">
        <v>36</v>
      </c>
      <c r="D257" s="23">
        <v>1</v>
      </c>
      <c r="E257" s="7">
        <v>5902694102082</v>
      </c>
      <c r="F257" s="182" t="s">
        <v>1210</v>
      </c>
      <c r="G257" s="134" t="s">
        <v>1250</v>
      </c>
      <c r="H257" s="134" t="s">
        <v>1251</v>
      </c>
      <c r="I257" s="210">
        <v>306.33999999999997</v>
      </c>
      <c r="J257" s="190">
        <f>I257-I257*$J$4</f>
        <v>306.33999999999997</v>
      </c>
      <c r="L257" s="188"/>
    </row>
    <row r="258" spans="1:12" x14ac:dyDescent="0.25">
      <c r="A258" s="96"/>
      <c r="B258" s="97"/>
      <c r="C258" s="41"/>
      <c r="D258" s="23"/>
      <c r="E258" s="34"/>
      <c r="F258" s="182"/>
      <c r="G258" s="81"/>
      <c r="H258" s="81"/>
      <c r="I258" s="210"/>
      <c r="J258" s="196"/>
      <c r="L258" s="188"/>
    </row>
    <row r="259" spans="1:12" x14ac:dyDescent="0.25">
      <c r="A259" s="8" t="s">
        <v>264</v>
      </c>
      <c r="B259" s="19" t="s">
        <v>265</v>
      </c>
      <c r="C259" s="43" t="s">
        <v>276</v>
      </c>
      <c r="D259" s="23">
        <v>1</v>
      </c>
      <c r="E259" s="7">
        <v>5902694102099</v>
      </c>
      <c r="F259" s="182" t="s">
        <v>1210</v>
      </c>
      <c r="G259" s="134" t="s">
        <v>1250</v>
      </c>
      <c r="H259" s="134" t="s">
        <v>1251</v>
      </c>
      <c r="I259" s="210">
        <v>238.05</v>
      </c>
      <c r="J259" s="190">
        <f>I259-I259*$J$4</f>
        <v>238.05</v>
      </c>
      <c r="L259" s="188"/>
    </row>
    <row r="260" spans="1:12" x14ac:dyDescent="0.25">
      <c r="A260" s="47" t="s">
        <v>266</v>
      </c>
      <c r="B260" s="40" t="s">
        <v>265</v>
      </c>
      <c r="C260" s="41" t="s">
        <v>78</v>
      </c>
      <c r="D260" s="23">
        <v>1</v>
      </c>
      <c r="E260" s="7">
        <v>5902694103065</v>
      </c>
      <c r="F260" s="182" t="s">
        <v>1210</v>
      </c>
      <c r="G260" s="134" t="s">
        <v>1250</v>
      </c>
      <c r="H260" s="134" t="s">
        <v>1251</v>
      </c>
      <c r="I260" s="210">
        <v>260.25</v>
      </c>
      <c r="J260" s="190">
        <f>I260-I260*$J$4</f>
        <v>260.25</v>
      </c>
      <c r="L260" s="188"/>
    </row>
    <row r="261" spans="1:12" x14ac:dyDescent="0.25">
      <c r="A261" s="8" t="s">
        <v>267</v>
      </c>
      <c r="B261" s="24" t="s">
        <v>265</v>
      </c>
      <c r="C261" s="43" t="s">
        <v>36</v>
      </c>
      <c r="D261" s="23">
        <v>1</v>
      </c>
      <c r="E261" s="7">
        <v>5902694103072</v>
      </c>
      <c r="F261" s="182" t="s">
        <v>1210</v>
      </c>
      <c r="G261" s="134" t="s">
        <v>1250</v>
      </c>
      <c r="H261" s="134" t="s">
        <v>1251</v>
      </c>
      <c r="I261" s="210">
        <v>289.86</v>
      </c>
      <c r="J261" s="190">
        <f>I261-I261*$J$4</f>
        <v>289.86</v>
      </c>
      <c r="L261" s="188"/>
    </row>
    <row r="262" spans="1:12" x14ac:dyDescent="0.25">
      <c r="A262" s="96"/>
      <c r="B262" s="97"/>
      <c r="C262" s="41"/>
      <c r="D262" s="23"/>
      <c r="E262" s="34"/>
      <c r="F262" s="182"/>
      <c r="G262" s="81"/>
      <c r="H262" s="81"/>
      <c r="I262" s="210"/>
      <c r="J262" s="196"/>
      <c r="L262" s="188"/>
    </row>
    <row r="263" spans="1:12" x14ac:dyDescent="0.25">
      <c r="A263" s="8" t="s">
        <v>268</v>
      </c>
      <c r="B263" s="24" t="s">
        <v>269</v>
      </c>
      <c r="C263" s="43" t="s">
        <v>276</v>
      </c>
      <c r="D263" s="23">
        <v>1</v>
      </c>
      <c r="E263" s="7">
        <v>5902694103089</v>
      </c>
      <c r="F263" s="182" t="s">
        <v>1210</v>
      </c>
      <c r="G263" s="134" t="s">
        <v>1250</v>
      </c>
      <c r="H263" s="134" t="s">
        <v>1251</v>
      </c>
      <c r="I263" s="210">
        <v>290.24</v>
      </c>
      <c r="J263" s="190">
        <f>I263-I263*$J$4</f>
        <v>290.24</v>
      </c>
      <c r="L263" s="188"/>
    </row>
    <row r="264" spans="1:12" x14ac:dyDescent="0.25">
      <c r="A264" s="8" t="s">
        <v>270</v>
      </c>
      <c r="B264" s="24" t="s">
        <v>269</v>
      </c>
      <c r="C264" s="43" t="s">
        <v>78</v>
      </c>
      <c r="D264" s="23">
        <v>1</v>
      </c>
      <c r="E264" s="7">
        <v>5902694103096</v>
      </c>
      <c r="F264" s="182" t="s">
        <v>1210</v>
      </c>
      <c r="G264" s="134" t="s">
        <v>1250</v>
      </c>
      <c r="H264" s="134" t="s">
        <v>1251</v>
      </c>
      <c r="I264" s="210">
        <v>312.44</v>
      </c>
      <c r="J264" s="190">
        <f>I264-I264*$J$4</f>
        <v>312.44</v>
      </c>
      <c r="L264" s="188"/>
    </row>
    <row r="265" spans="1:12" x14ac:dyDescent="0.25">
      <c r="A265" s="8" t="s">
        <v>271</v>
      </c>
      <c r="B265" s="24" t="s">
        <v>269</v>
      </c>
      <c r="C265" s="38" t="s">
        <v>36</v>
      </c>
      <c r="D265" s="23">
        <v>1</v>
      </c>
      <c r="E265" s="7">
        <v>5902694103102</v>
      </c>
      <c r="F265" s="182" t="s">
        <v>1210</v>
      </c>
      <c r="G265" s="134" t="s">
        <v>1250</v>
      </c>
      <c r="H265" s="134" t="s">
        <v>1251</v>
      </c>
      <c r="I265" s="210">
        <v>342.05</v>
      </c>
      <c r="J265" s="190">
        <f>I265-I265*$J$4</f>
        <v>342.05</v>
      </c>
      <c r="L265" s="188"/>
    </row>
    <row r="266" spans="1:12" x14ac:dyDescent="0.25">
      <c r="A266" s="96"/>
      <c r="B266" s="97"/>
      <c r="C266" s="38"/>
      <c r="D266" s="23"/>
      <c r="E266" s="34"/>
      <c r="F266" s="182"/>
      <c r="G266" s="81"/>
      <c r="H266" s="81"/>
      <c r="I266" s="210"/>
      <c r="J266" s="196"/>
      <c r="L266" s="188"/>
    </row>
    <row r="267" spans="1:12" ht="15" customHeight="1" x14ac:dyDescent="0.25">
      <c r="A267" s="8" t="s">
        <v>272</v>
      </c>
      <c r="B267" s="24" t="s">
        <v>273</v>
      </c>
      <c r="C267" s="38" t="s">
        <v>276</v>
      </c>
      <c r="D267" s="23">
        <v>1</v>
      </c>
      <c r="E267" s="7">
        <v>5902694103119</v>
      </c>
      <c r="F267" s="182" t="s">
        <v>1210</v>
      </c>
      <c r="G267" s="134" t="s">
        <v>1250</v>
      </c>
      <c r="H267" s="134" t="s">
        <v>1251</v>
      </c>
      <c r="I267" s="290" t="s">
        <v>1083</v>
      </c>
      <c r="J267" s="291"/>
      <c r="L267" s="188"/>
    </row>
    <row r="268" spans="1:12" x14ac:dyDescent="0.25">
      <c r="A268" s="37" t="s">
        <v>274</v>
      </c>
      <c r="B268" s="25" t="s">
        <v>273</v>
      </c>
      <c r="C268" s="38" t="s">
        <v>78</v>
      </c>
      <c r="D268" s="23">
        <v>1</v>
      </c>
      <c r="E268" s="7">
        <v>5902694103126</v>
      </c>
      <c r="F268" s="182" t="s">
        <v>1210</v>
      </c>
      <c r="G268" s="134" t="s">
        <v>1250</v>
      </c>
      <c r="H268" s="134" t="s">
        <v>1251</v>
      </c>
      <c r="I268" s="292"/>
      <c r="J268" s="293"/>
      <c r="L268" s="188"/>
    </row>
    <row r="269" spans="1:12" x14ac:dyDescent="0.25">
      <c r="A269" s="8" t="s">
        <v>275</v>
      </c>
      <c r="B269" s="19" t="s">
        <v>273</v>
      </c>
      <c r="C269" s="43" t="s">
        <v>36</v>
      </c>
      <c r="D269" s="23">
        <v>1</v>
      </c>
      <c r="E269" s="7">
        <v>5902694103133</v>
      </c>
      <c r="F269" s="182" t="s">
        <v>1210</v>
      </c>
      <c r="G269" s="134" t="s">
        <v>1250</v>
      </c>
      <c r="H269" s="134" t="s">
        <v>1251</v>
      </c>
      <c r="I269" s="294"/>
      <c r="J269" s="295"/>
      <c r="L269" s="188"/>
    </row>
    <row r="270" spans="1:12" ht="43.5" customHeight="1" x14ac:dyDescent="0.25">
      <c r="A270" s="166" t="s">
        <v>277</v>
      </c>
      <c r="B270" s="167"/>
      <c r="C270" s="242"/>
      <c r="D270" s="242"/>
      <c r="E270" s="242"/>
      <c r="F270" s="242"/>
      <c r="G270" s="242"/>
      <c r="H270" s="242"/>
      <c r="I270" s="243"/>
      <c r="J270" s="195"/>
      <c r="L270" s="188"/>
    </row>
    <row r="271" spans="1:12" x14ac:dyDescent="0.25">
      <c r="A271" s="22" t="s">
        <v>278</v>
      </c>
      <c r="B271" s="19" t="s">
        <v>1239</v>
      </c>
      <c r="C271" s="43" t="s">
        <v>276</v>
      </c>
      <c r="D271" s="23">
        <v>10</v>
      </c>
      <c r="E271" s="7">
        <v>5902694904013</v>
      </c>
      <c r="F271" s="182" t="s">
        <v>1210</v>
      </c>
      <c r="G271" s="134" t="s">
        <v>1250</v>
      </c>
      <c r="H271" s="134" t="s">
        <v>1251</v>
      </c>
      <c r="I271" s="210">
        <v>74.73</v>
      </c>
      <c r="J271" s="194">
        <f t="shared" ref="J271:J281" si="8">I271-I271*$J$4</f>
        <v>74.73</v>
      </c>
      <c r="L271" s="188"/>
    </row>
    <row r="272" spans="1:12" x14ac:dyDescent="0.25">
      <c r="A272" s="22" t="s">
        <v>279</v>
      </c>
      <c r="B272" s="19" t="s">
        <v>1239</v>
      </c>
      <c r="C272" s="43" t="s">
        <v>78</v>
      </c>
      <c r="D272" s="23">
        <v>10</v>
      </c>
      <c r="E272" s="7">
        <v>5902694904037</v>
      </c>
      <c r="F272" s="182" t="s">
        <v>1210</v>
      </c>
      <c r="G272" s="134" t="s">
        <v>1250</v>
      </c>
      <c r="H272" s="134" t="s">
        <v>1251</v>
      </c>
      <c r="I272" s="210">
        <v>79.86</v>
      </c>
      <c r="J272" s="194">
        <f t="shared" si="8"/>
        <v>79.86</v>
      </c>
      <c r="L272" s="188"/>
    </row>
    <row r="273" spans="1:12" x14ac:dyDescent="0.25">
      <c r="A273" s="22" t="s">
        <v>280</v>
      </c>
      <c r="B273" s="19" t="s">
        <v>1239</v>
      </c>
      <c r="C273" s="43" t="s">
        <v>36</v>
      </c>
      <c r="D273" s="23">
        <v>10</v>
      </c>
      <c r="E273" s="7">
        <v>5902694904051</v>
      </c>
      <c r="F273" s="182" t="s">
        <v>1210</v>
      </c>
      <c r="G273" s="134" t="s">
        <v>1250</v>
      </c>
      <c r="H273" s="134" t="s">
        <v>1251</v>
      </c>
      <c r="I273" s="210">
        <v>86.72</v>
      </c>
      <c r="J273" s="194">
        <f t="shared" si="8"/>
        <v>86.72</v>
      </c>
      <c r="L273" s="188"/>
    </row>
    <row r="274" spans="1:12" x14ac:dyDescent="0.25">
      <c r="A274" s="122"/>
      <c r="B274" s="53"/>
      <c r="C274" s="41"/>
      <c r="D274" s="23"/>
      <c r="E274" s="7"/>
      <c r="F274" s="182"/>
      <c r="G274" s="81"/>
      <c r="H274" s="81"/>
      <c r="I274" s="210"/>
      <c r="J274" s="193"/>
      <c r="L274" s="188"/>
    </row>
    <row r="275" spans="1:12" x14ac:dyDescent="0.25">
      <c r="A275" s="52" t="s">
        <v>281</v>
      </c>
      <c r="B275" s="53" t="s">
        <v>1240</v>
      </c>
      <c r="C275" s="41" t="s">
        <v>276</v>
      </c>
      <c r="D275" s="23">
        <v>10</v>
      </c>
      <c r="E275" s="7">
        <v>5902694905010</v>
      </c>
      <c r="F275" s="182" t="s">
        <v>1210</v>
      </c>
      <c r="G275" s="134" t="s">
        <v>1250</v>
      </c>
      <c r="H275" s="134" t="s">
        <v>1251</v>
      </c>
      <c r="I275" s="210">
        <v>75.599999999999994</v>
      </c>
      <c r="J275" s="194">
        <f t="shared" si="8"/>
        <v>75.599999999999994</v>
      </c>
      <c r="L275" s="188"/>
    </row>
    <row r="276" spans="1:12" x14ac:dyDescent="0.25">
      <c r="A276" s="22" t="s">
        <v>282</v>
      </c>
      <c r="B276" s="19" t="s">
        <v>1240</v>
      </c>
      <c r="C276" s="43" t="s">
        <v>78</v>
      </c>
      <c r="D276" s="23">
        <v>10</v>
      </c>
      <c r="E276" s="7">
        <v>5902694905034</v>
      </c>
      <c r="F276" s="182" t="s">
        <v>1210</v>
      </c>
      <c r="G276" s="134" t="s">
        <v>1250</v>
      </c>
      <c r="H276" s="134" t="s">
        <v>1251</v>
      </c>
      <c r="I276" s="210">
        <v>80.75</v>
      </c>
      <c r="J276" s="194">
        <f t="shared" si="8"/>
        <v>80.75</v>
      </c>
      <c r="L276" s="188"/>
    </row>
    <row r="277" spans="1:12" x14ac:dyDescent="0.25">
      <c r="A277" s="52" t="s">
        <v>283</v>
      </c>
      <c r="B277" s="19" t="s">
        <v>1240</v>
      </c>
      <c r="C277" s="41" t="s">
        <v>36</v>
      </c>
      <c r="D277" s="23">
        <v>10</v>
      </c>
      <c r="E277" s="7">
        <v>5902694905058</v>
      </c>
      <c r="F277" s="182" t="s">
        <v>1210</v>
      </c>
      <c r="G277" s="134" t="s">
        <v>1250</v>
      </c>
      <c r="H277" s="134" t="s">
        <v>1251</v>
      </c>
      <c r="I277" s="210">
        <v>87.59</v>
      </c>
      <c r="J277" s="194">
        <f t="shared" si="8"/>
        <v>87.59</v>
      </c>
      <c r="L277" s="188"/>
    </row>
    <row r="278" spans="1:12" x14ac:dyDescent="0.25">
      <c r="A278" s="122"/>
      <c r="B278" s="19"/>
      <c r="C278" s="41"/>
      <c r="D278" s="23"/>
      <c r="E278" s="7"/>
      <c r="F278" s="182"/>
      <c r="G278" s="81"/>
      <c r="H278" s="81"/>
      <c r="I278" s="210"/>
      <c r="J278" s="193"/>
      <c r="L278" s="188"/>
    </row>
    <row r="279" spans="1:12" x14ac:dyDescent="0.25">
      <c r="A279" s="22" t="s">
        <v>284</v>
      </c>
      <c r="B279" s="19" t="s">
        <v>1241</v>
      </c>
      <c r="C279" s="43" t="s">
        <v>276</v>
      </c>
      <c r="D279" s="23">
        <v>10</v>
      </c>
      <c r="E279" s="7">
        <v>5902694906017</v>
      </c>
      <c r="F279" s="182" t="s">
        <v>1210</v>
      </c>
      <c r="G279" s="134" t="s">
        <v>1250</v>
      </c>
      <c r="H279" s="134" t="s">
        <v>1251</v>
      </c>
      <c r="I279" s="210">
        <v>76.91</v>
      </c>
      <c r="J279" s="194">
        <f t="shared" si="8"/>
        <v>76.91</v>
      </c>
      <c r="L279" s="188"/>
    </row>
    <row r="280" spans="1:12" x14ac:dyDescent="0.25">
      <c r="A280" s="52" t="s">
        <v>285</v>
      </c>
      <c r="B280" s="19" t="s">
        <v>1241</v>
      </c>
      <c r="C280" s="41" t="s">
        <v>78</v>
      </c>
      <c r="D280" s="23">
        <v>10</v>
      </c>
      <c r="E280" s="7">
        <v>5902694000159</v>
      </c>
      <c r="F280" s="182" t="s">
        <v>1210</v>
      </c>
      <c r="G280" s="134" t="s">
        <v>1250</v>
      </c>
      <c r="H280" s="134" t="s">
        <v>1251</v>
      </c>
      <c r="I280" s="210">
        <v>82.05</v>
      </c>
      <c r="J280" s="194">
        <f t="shared" si="8"/>
        <v>82.05</v>
      </c>
      <c r="L280" s="188"/>
    </row>
    <row r="281" spans="1:12" x14ac:dyDescent="0.25">
      <c r="A281" s="22" t="s">
        <v>286</v>
      </c>
      <c r="B281" s="19" t="s">
        <v>1241</v>
      </c>
      <c r="C281" s="43" t="s">
        <v>36</v>
      </c>
      <c r="D281" s="23">
        <v>10</v>
      </c>
      <c r="E281" s="7">
        <v>5902694906055</v>
      </c>
      <c r="F281" s="182" t="s">
        <v>1210</v>
      </c>
      <c r="G281" s="134" t="s">
        <v>1250</v>
      </c>
      <c r="H281" s="134" t="s">
        <v>1251</v>
      </c>
      <c r="I281" s="210">
        <v>88.91</v>
      </c>
      <c r="J281" s="194">
        <f t="shared" si="8"/>
        <v>88.91</v>
      </c>
      <c r="L281" s="188"/>
    </row>
    <row r="282" spans="1:12" x14ac:dyDescent="0.25">
      <c r="A282" s="122"/>
      <c r="B282" s="123"/>
      <c r="C282" s="41"/>
      <c r="D282" s="23"/>
      <c r="E282" s="34"/>
      <c r="F282" s="182"/>
      <c r="G282" s="81"/>
      <c r="H282" s="81"/>
      <c r="I282" s="210"/>
      <c r="J282" s="193"/>
      <c r="L282" s="188"/>
    </row>
    <row r="283" spans="1:12" ht="15.95" customHeight="1" x14ac:dyDescent="0.25">
      <c r="A283" s="22" t="s">
        <v>287</v>
      </c>
      <c r="B283" s="19" t="s">
        <v>1242</v>
      </c>
      <c r="C283" s="43" t="s">
        <v>276</v>
      </c>
      <c r="D283" s="23">
        <v>10</v>
      </c>
      <c r="E283" s="7">
        <v>5902694924011</v>
      </c>
      <c r="F283" s="182" t="s">
        <v>1210</v>
      </c>
      <c r="G283" s="134" t="s">
        <v>1250</v>
      </c>
      <c r="H283" s="134" t="s">
        <v>1251</v>
      </c>
      <c r="I283" s="210">
        <v>53.05</v>
      </c>
      <c r="J283" s="194">
        <f t="shared" ref="J283:J293" si="9">I283-I283*$J$4</f>
        <v>53.05</v>
      </c>
      <c r="L283" s="188"/>
    </row>
    <row r="284" spans="1:12" ht="15.95" customHeight="1" x14ac:dyDescent="0.25">
      <c r="A284" s="22" t="s">
        <v>288</v>
      </c>
      <c r="B284" s="19" t="s">
        <v>1242</v>
      </c>
      <c r="C284" s="43" t="s">
        <v>78</v>
      </c>
      <c r="D284" s="23">
        <v>10</v>
      </c>
      <c r="E284" s="7">
        <v>5902694924035</v>
      </c>
      <c r="F284" s="182" t="s">
        <v>1210</v>
      </c>
      <c r="G284" s="134" t="s">
        <v>1250</v>
      </c>
      <c r="H284" s="134" t="s">
        <v>1251</v>
      </c>
      <c r="I284" s="210">
        <v>58.22</v>
      </c>
      <c r="J284" s="194">
        <f t="shared" si="9"/>
        <v>58.22</v>
      </c>
      <c r="L284" s="188"/>
    </row>
    <row r="285" spans="1:12" ht="15.95" customHeight="1" x14ac:dyDescent="0.25">
      <c r="A285" s="52" t="s">
        <v>289</v>
      </c>
      <c r="B285" s="19" t="s">
        <v>1242</v>
      </c>
      <c r="C285" s="41" t="s">
        <v>36</v>
      </c>
      <c r="D285" s="23">
        <v>10</v>
      </c>
      <c r="E285" s="7">
        <v>5902694924059</v>
      </c>
      <c r="F285" s="182" t="s">
        <v>1210</v>
      </c>
      <c r="G285" s="134" t="s">
        <v>1250</v>
      </c>
      <c r="H285" s="134" t="s">
        <v>1251</v>
      </c>
      <c r="I285" s="210">
        <v>65.08</v>
      </c>
      <c r="J285" s="194">
        <f t="shared" si="9"/>
        <v>65.08</v>
      </c>
      <c r="L285" s="188"/>
    </row>
    <row r="286" spans="1:12" ht="15.95" customHeight="1" x14ac:dyDescent="0.25">
      <c r="A286" s="122"/>
      <c r="B286" s="19"/>
      <c r="C286" s="41"/>
      <c r="D286" s="23"/>
      <c r="E286" s="7"/>
      <c r="F286" s="182"/>
      <c r="G286" s="81"/>
      <c r="H286" s="81"/>
      <c r="I286" s="210"/>
      <c r="J286" s="193"/>
      <c r="L286" s="188"/>
    </row>
    <row r="287" spans="1:12" ht="15.95" customHeight="1" x14ac:dyDescent="0.25">
      <c r="A287" s="22" t="s">
        <v>290</v>
      </c>
      <c r="B287" s="19" t="s">
        <v>1243</v>
      </c>
      <c r="C287" s="43" t="s">
        <v>276</v>
      </c>
      <c r="D287" s="23">
        <v>10</v>
      </c>
      <c r="E287" s="7">
        <v>5902694925018</v>
      </c>
      <c r="F287" s="182" t="s">
        <v>1210</v>
      </c>
      <c r="G287" s="134" t="s">
        <v>1250</v>
      </c>
      <c r="H287" s="134" t="s">
        <v>1251</v>
      </c>
      <c r="I287" s="210">
        <v>55.16</v>
      </c>
      <c r="J287" s="194">
        <f t="shared" si="9"/>
        <v>55.16</v>
      </c>
      <c r="L287" s="188"/>
    </row>
    <row r="288" spans="1:12" ht="15.95" customHeight="1" x14ac:dyDescent="0.25">
      <c r="A288" s="52" t="s">
        <v>291</v>
      </c>
      <c r="B288" s="19" t="s">
        <v>1243</v>
      </c>
      <c r="C288" s="41" t="s">
        <v>78</v>
      </c>
      <c r="D288" s="23">
        <v>10</v>
      </c>
      <c r="E288" s="7">
        <v>5902694925032</v>
      </c>
      <c r="F288" s="182" t="s">
        <v>1210</v>
      </c>
      <c r="G288" s="134" t="s">
        <v>1250</v>
      </c>
      <c r="H288" s="134" t="s">
        <v>1251</v>
      </c>
      <c r="I288" s="210">
        <v>59.49</v>
      </c>
      <c r="J288" s="194">
        <f t="shared" si="9"/>
        <v>59.49</v>
      </c>
      <c r="L288" s="188"/>
    </row>
    <row r="289" spans="1:12" ht="15.95" customHeight="1" x14ac:dyDescent="0.25">
      <c r="A289" s="8" t="s">
        <v>292</v>
      </c>
      <c r="B289" s="19" t="s">
        <v>1243</v>
      </c>
      <c r="C289" s="43" t="s">
        <v>36</v>
      </c>
      <c r="D289" s="23">
        <v>10</v>
      </c>
      <c r="E289" s="7">
        <v>5902694925056</v>
      </c>
      <c r="F289" s="182" t="s">
        <v>1210</v>
      </c>
      <c r="G289" s="134" t="s">
        <v>1250</v>
      </c>
      <c r="H289" s="134" t="s">
        <v>1251</v>
      </c>
      <c r="I289" s="210">
        <v>66.36</v>
      </c>
      <c r="J289" s="194">
        <f t="shared" si="9"/>
        <v>66.36</v>
      </c>
      <c r="L289" s="188"/>
    </row>
    <row r="290" spans="1:12" ht="15.95" customHeight="1" x14ac:dyDescent="0.25">
      <c r="A290" s="121"/>
      <c r="B290" s="54"/>
      <c r="C290" s="38"/>
      <c r="D290" s="23"/>
      <c r="E290" s="7"/>
      <c r="F290" s="182"/>
      <c r="G290" s="81"/>
      <c r="H290" s="81"/>
      <c r="I290" s="210"/>
      <c r="J290" s="193"/>
      <c r="L290" s="188"/>
    </row>
    <row r="291" spans="1:12" ht="15.95" customHeight="1" x14ac:dyDescent="0.25">
      <c r="A291" s="37" t="s">
        <v>293</v>
      </c>
      <c r="B291" s="54" t="s">
        <v>1244</v>
      </c>
      <c r="C291" s="38" t="s">
        <v>276</v>
      </c>
      <c r="D291" s="23">
        <v>10</v>
      </c>
      <c r="E291" s="7">
        <v>5902694926015</v>
      </c>
      <c r="F291" s="182" t="s">
        <v>1210</v>
      </c>
      <c r="G291" s="134" t="s">
        <v>1250</v>
      </c>
      <c r="H291" s="134" t="s">
        <v>1251</v>
      </c>
      <c r="I291" s="210">
        <v>55.95</v>
      </c>
      <c r="J291" s="194">
        <f t="shared" si="9"/>
        <v>55.95</v>
      </c>
      <c r="L291" s="188"/>
    </row>
    <row r="292" spans="1:12" ht="15.95" customHeight="1" x14ac:dyDescent="0.25">
      <c r="A292" s="8" t="s">
        <v>294</v>
      </c>
      <c r="B292" s="54" t="s">
        <v>1244</v>
      </c>
      <c r="C292" s="43" t="s">
        <v>78</v>
      </c>
      <c r="D292" s="45">
        <v>10</v>
      </c>
      <c r="E292" s="7">
        <v>5902694926039</v>
      </c>
      <c r="F292" s="182" t="s">
        <v>1210</v>
      </c>
      <c r="G292" s="134" t="s">
        <v>1250</v>
      </c>
      <c r="H292" s="134" t="s">
        <v>1251</v>
      </c>
      <c r="I292" s="210">
        <v>60.15</v>
      </c>
      <c r="J292" s="194">
        <f t="shared" si="9"/>
        <v>60.15</v>
      </c>
      <c r="L292" s="188"/>
    </row>
    <row r="293" spans="1:12" ht="15.95" customHeight="1" x14ac:dyDescent="0.25">
      <c r="A293" s="8" t="s">
        <v>295</v>
      </c>
      <c r="B293" s="54" t="s">
        <v>1244</v>
      </c>
      <c r="C293" s="38" t="s">
        <v>36</v>
      </c>
      <c r="D293" s="45">
        <v>10</v>
      </c>
      <c r="E293" s="7">
        <v>5902694926053</v>
      </c>
      <c r="F293" s="182" t="s">
        <v>1210</v>
      </c>
      <c r="G293" s="134" t="s">
        <v>1250</v>
      </c>
      <c r="H293" s="134" t="s">
        <v>1251</v>
      </c>
      <c r="I293" s="210">
        <v>67</v>
      </c>
      <c r="J293" s="194">
        <f t="shared" si="9"/>
        <v>67</v>
      </c>
      <c r="L293" s="188"/>
    </row>
    <row r="294" spans="1:12" ht="19.899999999999999" customHeight="1" x14ac:dyDescent="0.25">
      <c r="A294" s="96"/>
      <c r="B294" s="53"/>
      <c r="C294" s="41"/>
      <c r="D294" s="23"/>
      <c r="E294" s="7"/>
      <c r="F294" s="182"/>
      <c r="G294" s="81"/>
      <c r="H294" s="81"/>
      <c r="I294" s="210"/>
      <c r="J294" s="193"/>
      <c r="L294" s="188"/>
    </row>
    <row r="295" spans="1:12" ht="18" customHeight="1" x14ac:dyDescent="0.25">
      <c r="A295" s="223" t="s">
        <v>1161</v>
      </c>
      <c r="B295" s="141" t="s">
        <v>1245</v>
      </c>
      <c r="C295" s="41" t="s">
        <v>276</v>
      </c>
      <c r="D295" s="23">
        <v>10</v>
      </c>
      <c r="E295" s="80">
        <v>5902694930135</v>
      </c>
      <c r="F295" s="225" t="s">
        <v>1210</v>
      </c>
      <c r="G295" s="134" t="s">
        <v>1250</v>
      </c>
      <c r="H295" s="134" t="s">
        <v>1251</v>
      </c>
      <c r="I295" s="210">
        <v>55.16</v>
      </c>
      <c r="J295" s="190">
        <f>I295-I295*$J$4</f>
        <v>55.16</v>
      </c>
      <c r="L295" s="188"/>
    </row>
    <row r="296" spans="1:12" ht="18" customHeight="1" x14ac:dyDescent="0.25">
      <c r="A296" s="37" t="s">
        <v>296</v>
      </c>
      <c r="B296" s="124" t="s">
        <v>1245</v>
      </c>
      <c r="C296" s="38" t="s">
        <v>78</v>
      </c>
      <c r="D296" s="23">
        <v>10</v>
      </c>
      <c r="E296" s="7">
        <v>5902694930036</v>
      </c>
      <c r="F296" s="182" t="s">
        <v>1210</v>
      </c>
      <c r="G296" s="134" t="s">
        <v>1250</v>
      </c>
      <c r="H296" s="134" t="s">
        <v>1251</v>
      </c>
      <c r="I296" s="210">
        <v>59.49</v>
      </c>
      <c r="J296" s="194">
        <f>I296-I296*$J$4</f>
        <v>59.49</v>
      </c>
      <c r="L296" s="188"/>
    </row>
    <row r="297" spans="1:12" ht="18" customHeight="1" x14ac:dyDescent="0.25">
      <c r="A297" s="8" t="s">
        <v>297</v>
      </c>
      <c r="B297" s="124" t="s">
        <v>1245</v>
      </c>
      <c r="C297" s="43" t="s">
        <v>36</v>
      </c>
      <c r="D297" s="23">
        <v>10</v>
      </c>
      <c r="E297" s="7">
        <v>5902694930531</v>
      </c>
      <c r="F297" s="182" t="s">
        <v>1210</v>
      </c>
      <c r="G297" s="134" t="s">
        <v>1250</v>
      </c>
      <c r="H297" s="134" t="s">
        <v>1251</v>
      </c>
      <c r="I297" s="210">
        <v>66.36</v>
      </c>
      <c r="J297" s="194">
        <f>I297-I297*$J$4</f>
        <v>66.36</v>
      </c>
      <c r="L297" s="188"/>
    </row>
    <row r="298" spans="1:12" ht="18" customHeight="1" x14ac:dyDescent="0.25">
      <c r="A298" s="8" t="s">
        <v>298</v>
      </c>
      <c r="B298" s="19" t="s">
        <v>1246</v>
      </c>
      <c r="C298" s="43" t="s">
        <v>36</v>
      </c>
      <c r="D298" s="23">
        <v>10</v>
      </c>
      <c r="E298" s="7">
        <v>5902694936052</v>
      </c>
      <c r="F298" s="182" t="s">
        <v>1210</v>
      </c>
      <c r="G298" s="134" t="s">
        <v>1250</v>
      </c>
      <c r="H298" s="134" t="s">
        <v>1251</v>
      </c>
      <c r="I298" s="210">
        <v>77.349999999999994</v>
      </c>
      <c r="J298" s="194">
        <f>I298-I298*$J$4</f>
        <v>77.349999999999994</v>
      </c>
      <c r="L298" s="188"/>
    </row>
    <row r="299" spans="1:12" ht="17.25" customHeight="1" x14ac:dyDescent="0.25">
      <c r="A299" s="83"/>
      <c r="B299" s="33"/>
      <c r="C299" s="43"/>
      <c r="D299" s="23"/>
      <c r="E299" s="34"/>
      <c r="F299" s="182"/>
      <c r="G299" s="81"/>
      <c r="H299" s="81"/>
      <c r="I299" s="210"/>
      <c r="J299" s="193"/>
      <c r="L299" s="188"/>
    </row>
    <row r="300" spans="1:12" ht="21.75" customHeight="1" x14ac:dyDescent="0.25">
      <c r="A300" s="8" t="s">
        <v>299</v>
      </c>
      <c r="B300" s="19" t="s">
        <v>1243</v>
      </c>
      <c r="C300" s="43" t="s">
        <v>276</v>
      </c>
      <c r="D300" s="23">
        <v>10</v>
      </c>
      <c r="E300" s="7">
        <v>5902694923014</v>
      </c>
      <c r="F300" s="182" t="s">
        <v>1210</v>
      </c>
      <c r="G300" s="134" t="s">
        <v>1250</v>
      </c>
      <c r="H300" s="134" t="s">
        <v>1251</v>
      </c>
      <c r="I300" s="210">
        <v>44.01</v>
      </c>
      <c r="J300" s="194">
        <f>I300-I300*$J$4</f>
        <v>44.01</v>
      </c>
      <c r="L300" s="188"/>
    </row>
    <row r="301" spans="1:12" ht="21.75" customHeight="1" x14ac:dyDescent="0.25">
      <c r="A301" s="47" t="s">
        <v>300</v>
      </c>
      <c r="B301" s="53" t="s">
        <v>1243</v>
      </c>
      <c r="C301" s="41" t="s">
        <v>78</v>
      </c>
      <c r="D301" s="23">
        <v>10</v>
      </c>
      <c r="E301" s="7">
        <v>5902694923021</v>
      </c>
      <c r="F301" s="182" t="s">
        <v>1210</v>
      </c>
      <c r="G301" s="134" t="s">
        <v>1250</v>
      </c>
      <c r="H301" s="134" t="s">
        <v>1251</v>
      </c>
      <c r="I301" s="210">
        <v>49.02</v>
      </c>
      <c r="J301" s="194">
        <f>I301-I301*$J$4</f>
        <v>49.02</v>
      </c>
      <c r="L301" s="188"/>
    </row>
    <row r="302" spans="1:12" ht="21.75" customHeight="1" x14ac:dyDescent="0.25">
      <c r="A302" s="20" t="s">
        <v>301</v>
      </c>
      <c r="B302" s="21" t="s">
        <v>1243</v>
      </c>
      <c r="C302" s="51" t="s">
        <v>36</v>
      </c>
      <c r="D302" s="23">
        <v>10</v>
      </c>
      <c r="E302" s="7">
        <v>5902694923052</v>
      </c>
      <c r="F302" s="182" t="s">
        <v>1210</v>
      </c>
      <c r="G302" s="134" t="s">
        <v>1250</v>
      </c>
      <c r="H302" s="134" t="s">
        <v>1251</v>
      </c>
      <c r="I302" s="210">
        <v>56.4</v>
      </c>
      <c r="J302" s="194">
        <f>I302-I302*$J$4</f>
        <v>56.4</v>
      </c>
      <c r="L302" s="188"/>
    </row>
    <row r="303" spans="1:12" ht="15.75" customHeight="1" x14ac:dyDescent="0.25">
      <c r="A303" s="94"/>
      <c r="B303" s="86"/>
      <c r="C303" s="51"/>
      <c r="D303" s="23"/>
      <c r="E303" s="34"/>
      <c r="F303" s="182"/>
      <c r="G303" s="81"/>
      <c r="H303" s="81"/>
      <c r="I303" s="210"/>
      <c r="J303" s="193"/>
      <c r="L303" s="188"/>
    </row>
    <row r="304" spans="1:12" ht="17.25" customHeight="1" x14ac:dyDescent="0.25">
      <c r="A304" s="8" t="s">
        <v>302</v>
      </c>
      <c r="B304" s="19" t="s">
        <v>1245</v>
      </c>
      <c r="C304" s="43" t="s">
        <v>276</v>
      </c>
      <c r="D304" s="23">
        <v>10</v>
      </c>
      <c r="E304" s="7">
        <v>5902694923113</v>
      </c>
      <c r="F304" s="182" t="s">
        <v>1210</v>
      </c>
      <c r="G304" s="134" t="s">
        <v>1250</v>
      </c>
      <c r="H304" s="134" t="s">
        <v>1251</v>
      </c>
      <c r="I304" s="210">
        <v>44.01</v>
      </c>
      <c r="J304" s="194">
        <f>I304-I304*$J$4</f>
        <v>44.01</v>
      </c>
      <c r="L304" s="188"/>
    </row>
    <row r="305" spans="1:12" ht="17.25" customHeight="1" x14ac:dyDescent="0.25">
      <c r="A305" s="47" t="s">
        <v>303</v>
      </c>
      <c r="B305" s="53" t="s">
        <v>1245</v>
      </c>
      <c r="C305" s="41" t="s">
        <v>78</v>
      </c>
      <c r="D305" s="23">
        <v>10</v>
      </c>
      <c r="E305" s="7">
        <v>5902694923120</v>
      </c>
      <c r="F305" s="182" t="s">
        <v>1210</v>
      </c>
      <c r="G305" s="134" t="s">
        <v>1250</v>
      </c>
      <c r="H305" s="134" t="s">
        <v>1251</v>
      </c>
      <c r="I305" s="210">
        <v>49.02</v>
      </c>
      <c r="J305" s="194">
        <f>I305-I305*$J$4</f>
        <v>49.02</v>
      </c>
      <c r="L305" s="188"/>
    </row>
    <row r="306" spans="1:12" ht="17.25" customHeight="1" x14ac:dyDescent="0.25">
      <c r="A306" s="8" t="s">
        <v>304</v>
      </c>
      <c r="B306" s="19" t="s">
        <v>1245</v>
      </c>
      <c r="C306" s="43" t="s">
        <v>36</v>
      </c>
      <c r="D306" s="23">
        <v>10</v>
      </c>
      <c r="E306" s="7">
        <v>5902694923137</v>
      </c>
      <c r="F306" s="182" t="s">
        <v>1210</v>
      </c>
      <c r="G306" s="134" t="s">
        <v>1250</v>
      </c>
      <c r="H306" s="134" t="s">
        <v>1251</v>
      </c>
      <c r="I306" s="210">
        <v>56.4</v>
      </c>
      <c r="J306" s="194">
        <f>I306-I306*$J$4</f>
        <v>56.4</v>
      </c>
      <c r="L306" s="188"/>
    </row>
    <row r="307" spans="1:12" ht="17.25" customHeight="1" x14ac:dyDescent="0.25">
      <c r="A307" s="184"/>
      <c r="B307" s="54"/>
      <c r="C307" s="38"/>
      <c r="D307" s="23"/>
      <c r="E307" s="29"/>
      <c r="F307" s="182"/>
      <c r="G307" s="81"/>
      <c r="H307" s="81"/>
      <c r="I307" s="210"/>
      <c r="J307" s="244"/>
      <c r="L307" s="188"/>
    </row>
    <row r="308" spans="1:12" ht="17.25" customHeight="1" x14ac:dyDescent="0.25">
      <c r="A308" s="37" t="s">
        <v>1227</v>
      </c>
      <c r="B308" s="19" t="s">
        <v>1242</v>
      </c>
      <c r="C308" s="43" t="s">
        <v>276</v>
      </c>
      <c r="D308" s="23">
        <v>10</v>
      </c>
      <c r="E308" s="7">
        <v>5902694002498</v>
      </c>
      <c r="F308" s="182" t="s">
        <v>1210</v>
      </c>
      <c r="G308" s="134" t="s">
        <v>1250</v>
      </c>
      <c r="H308" s="134" t="s">
        <v>1251</v>
      </c>
      <c r="I308" s="210">
        <v>53.05</v>
      </c>
      <c r="J308" s="194">
        <f t="shared" ref="J308:J318" si="10">I308-I308*$J$4</f>
        <v>53.05</v>
      </c>
      <c r="L308" s="188"/>
    </row>
    <row r="309" spans="1:12" ht="17.25" customHeight="1" x14ac:dyDescent="0.25">
      <c r="A309" s="37" t="s">
        <v>1228</v>
      </c>
      <c r="B309" s="19" t="s">
        <v>1242</v>
      </c>
      <c r="C309" s="43" t="s">
        <v>78</v>
      </c>
      <c r="D309" s="23">
        <v>10</v>
      </c>
      <c r="E309" s="7">
        <v>5902694002627</v>
      </c>
      <c r="F309" s="182" t="s">
        <v>1210</v>
      </c>
      <c r="G309" s="134" t="s">
        <v>1250</v>
      </c>
      <c r="H309" s="134" t="s">
        <v>1251</v>
      </c>
      <c r="I309" s="210">
        <v>58.22</v>
      </c>
      <c r="J309" s="194">
        <f t="shared" si="10"/>
        <v>58.22</v>
      </c>
      <c r="L309" s="188"/>
    </row>
    <row r="310" spans="1:12" ht="17.25" customHeight="1" x14ac:dyDescent="0.25">
      <c r="A310" s="37" t="s">
        <v>1229</v>
      </c>
      <c r="B310" s="19" t="s">
        <v>1242</v>
      </c>
      <c r="C310" s="41" t="s">
        <v>36</v>
      </c>
      <c r="D310" s="23">
        <v>10</v>
      </c>
      <c r="E310" s="7">
        <v>5902694002634</v>
      </c>
      <c r="F310" s="182" t="s">
        <v>1210</v>
      </c>
      <c r="G310" s="134" t="s">
        <v>1250</v>
      </c>
      <c r="H310" s="134" t="s">
        <v>1251</v>
      </c>
      <c r="I310" s="210">
        <v>65.08</v>
      </c>
      <c r="J310" s="194">
        <f t="shared" si="10"/>
        <v>65.08</v>
      </c>
      <c r="L310" s="188"/>
    </row>
    <row r="311" spans="1:12" ht="17.25" customHeight="1" x14ac:dyDescent="0.25">
      <c r="A311" s="121"/>
      <c r="B311" s="19"/>
      <c r="C311" s="41"/>
      <c r="D311" s="23"/>
      <c r="E311" s="7"/>
      <c r="F311" s="182"/>
      <c r="G311" s="81"/>
      <c r="H311" s="81"/>
      <c r="I311" s="210"/>
      <c r="J311" s="193"/>
      <c r="L311" s="188"/>
    </row>
    <row r="312" spans="1:12" ht="17.25" customHeight="1" x14ac:dyDescent="0.25">
      <c r="A312" s="37" t="s">
        <v>1230</v>
      </c>
      <c r="B312" s="19" t="s">
        <v>1243</v>
      </c>
      <c r="C312" s="43" t="s">
        <v>276</v>
      </c>
      <c r="D312" s="23">
        <v>10</v>
      </c>
      <c r="E312" s="7">
        <v>5902694002351</v>
      </c>
      <c r="F312" s="182" t="s">
        <v>1210</v>
      </c>
      <c r="G312" s="134" t="s">
        <v>1250</v>
      </c>
      <c r="H312" s="134" t="s">
        <v>1251</v>
      </c>
      <c r="I312" s="210">
        <v>55.16</v>
      </c>
      <c r="J312" s="194">
        <f t="shared" si="10"/>
        <v>55.16</v>
      </c>
      <c r="L312" s="188"/>
    </row>
    <row r="313" spans="1:12" ht="17.25" customHeight="1" x14ac:dyDescent="0.25">
      <c r="A313" s="37" t="s">
        <v>1231</v>
      </c>
      <c r="B313" s="19" t="s">
        <v>1243</v>
      </c>
      <c r="C313" s="41" t="s">
        <v>78</v>
      </c>
      <c r="D313" s="23">
        <v>10</v>
      </c>
      <c r="E313" s="7">
        <v>5902694002344</v>
      </c>
      <c r="F313" s="182" t="s">
        <v>1210</v>
      </c>
      <c r="G313" s="134" t="s">
        <v>1250</v>
      </c>
      <c r="H313" s="134" t="s">
        <v>1251</v>
      </c>
      <c r="I313" s="210">
        <v>59.49</v>
      </c>
      <c r="J313" s="194">
        <f t="shared" si="10"/>
        <v>59.49</v>
      </c>
      <c r="L313" s="188"/>
    </row>
    <row r="314" spans="1:12" ht="17.25" customHeight="1" x14ac:dyDescent="0.25">
      <c r="A314" s="37" t="s">
        <v>1232</v>
      </c>
      <c r="B314" s="19" t="s">
        <v>1243</v>
      </c>
      <c r="C314" s="43" t="s">
        <v>36</v>
      </c>
      <c r="D314" s="23">
        <v>10</v>
      </c>
      <c r="E314" s="7">
        <v>5902694002375</v>
      </c>
      <c r="F314" s="182" t="s">
        <v>1210</v>
      </c>
      <c r="G314" s="134" t="s">
        <v>1250</v>
      </c>
      <c r="H314" s="134" t="s">
        <v>1251</v>
      </c>
      <c r="I314" s="210">
        <v>66.36</v>
      </c>
      <c r="J314" s="194">
        <f t="shared" si="10"/>
        <v>66.36</v>
      </c>
      <c r="L314" s="188"/>
    </row>
    <row r="315" spans="1:12" ht="17.25" customHeight="1" x14ac:dyDescent="0.25">
      <c r="A315" s="121"/>
      <c r="B315" s="54"/>
      <c r="C315" s="38"/>
      <c r="D315" s="23"/>
      <c r="E315" s="7"/>
      <c r="F315" s="182"/>
      <c r="G315" s="81"/>
      <c r="H315" s="81"/>
      <c r="I315" s="210"/>
      <c r="J315" s="193"/>
      <c r="L315" s="188"/>
    </row>
    <row r="316" spans="1:12" ht="17.25" customHeight="1" x14ac:dyDescent="0.25">
      <c r="A316" s="37" t="s">
        <v>1233</v>
      </c>
      <c r="B316" s="54" t="s">
        <v>1244</v>
      </c>
      <c r="C316" s="38" t="s">
        <v>276</v>
      </c>
      <c r="D316" s="23">
        <v>10</v>
      </c>
      <c r="E316" s="7">
        <v>5902694002641</v>
      </c>
      <c r="F316" s="182" t="s">
        <v>1210</v>
      </c>
      <c r="G316" s="134" t="s">
        <v>1250</v>
      </c>
      <c r="H316" s="134" t="s">
        <v>1251</v>
      </c>
      <c r="I316" s="210">
        <v>55.95</v>
      </c>
      <c r="J316" s="194">
        <f t="shared" si="10"/>
        <v>55.95</v>
      </c>
      <c r="L316" s="188"/>
    </row>
    <row r="317" spans="1:12" ht="17.25" customHeight="1" x14ac:dyDescent="0.25">
      <c r="A317" s="37" t="s">
        <v>1234</v>
      </c>
      <c r="B317" s="54" t="s">
        <v>1244</v>
      </c>
      <c r="C317" s="43" t="s">
        <v>78</v>
      </c>
      <c r="D317" s="45">
        <v>10</v>
      </c>
      <c r="E317" s="7">
        <v>5902694002665</v>
      </c>
      <c r="F317" s="182" t="s">
        <v>1210</v>
      </c>
      <c r="G317" s="134" t="s">
        <v>1250</v>
      </c>
      <c r="H317" s="134" t="s">
        <v>1251</v>
      </c>
      <c r="I317" s="210">
        <v>60.15</v>
      </c>
      <c r="J317" s="194">
        <f t="shared" si="10"/>
        <v>60.15</v>
      </c>
      <c r="L317" s="188"/>
    </row>
    <row r="318" spans="1:12" ht="17.25" customHeight="1" x14ac:dyDescent="0.25">
      <c r="A318" s="37" t="s">
        <v>1235</v>
      </c>
      <c r="B318" s="54" t="s">
        <v>1244</v>
      </c>
      <c r="C318" s="38" t="s">
        <v>36</v>
      </c>
      <c r="D318" s="45">
        <v>10</v>
      </c>
      <c r="E318" s="7">
        <v>5902694002672</v>
      </c>
      <c r="F318" s="182" t="s">
        <v>1210</v>
      </c>
      <c r="G318" s="134" t="s">
        <v>1250</v>
      </c>
      <c r="H318" s="134" t="s">
        <v>1251</v>
      </c>
      <c r="I318" s="210">
        <v>67</v>
      </c>
      <c r="J318" s="194">
        <f t="shared" si="10"/>
        <v>67</v>
      </c>
      <c r="L318" s="188"/>
    </row>
    <row r="319" spans="1:12" ht="17.25" customHeight="1" x14ac:dyDescent="0.25">
      <c r="A319" s="184"/>
      <c r="B319" s="54"/>
      <c r="C319" s="38"/>
      <c r="D319" s="23"/>
      <c r="E319" s="29"/>
      <c r="F319" s="182"/>
      <c r="G319" s="81"/>
      <c r="H319" s="81"/>
      <c r="I319" s="210"/>
      <c r="J319" s="244"/>
      <c r="L319" s="188"/>
    </row>
    <row r="320" spans="1:12" ht="17.25" customHeight="1" x14ac:dyDescent="0.25">
      <c r="A320" s="37" t="s">
        <v>1236</v>
      </c>
      <c r="B320" s="124" t="s">
        <v>1245</v>
      </c>
      <c r="C320" s="38" t="s">
        <v>276</v>
      </c>
      <c r="D320" s="23">
        <v>10</v>
      </c>
      <c r="E320" s="34">
        <v>5902694002443</v>
      </c>
      <c r="F320" s="182" t="s">
        <v>1210</v>
      </c>
      <c r="G320" s="134" t="s">
        <v>1250</v>
      </c>
      <c r="H320" s="134" t="s">
        <v>1251</v>
      </c>
      <c r="I320" s="210">
        <v>55.16</v>
      </c>
      <c r="J320" s="194">
        <f>I320-I320*$J$4</f>
        <v>55.16</v>
      </c>
      <c r="L320" s="188"/>
    </row>
    <row r="321" spans="1:12" ht="17.25" customHeight="1" x14ac:dyDescent="0.25">
      <c r="A321" s="37" t="s">
        <v>1237</v>
      </c>
      <c r="B321" s="124" t="s">
        <v>1245</v>
      </c>
      <c r="C321" s="43" t="s">
        <v>78</v>
      </c>
      <c r="D321" s="23">
        <v>10</v>
      </c>
      <c r="E321" s="7">
        <v>5902694002467</v>
      </c>
      <c r="F321" s="182" t="s">
        <v>1210</v>
      </c>
      <c r="G321" s="134" t="s">
        <v>1250</v>
      </c>
      <c r="H321" s="134" t="s">
        <v>1251</v>
      </c>
      <c r="I321" s="210">
        <v>59.49</v>
      </c>
      <c r="J321" s="194">
        <f>I321-I321*$J$4</f>
        <v>59.49</v>
      </c>
      <c r="L321" s="188"/>
    </row>
    <row r="322" spans="1:12" ht="17.25" customHeight="1" x14ac:dyDescent="0.25">
      <c r="A322" s="37" t="s">
        <v>1238</v>
      </c>
      <c r="B322" s="124" t="s">
        <v>1245</v>
      </c>
      <c r="C322" s="43" t="s">
        <v>36</v>
      </c>
      <c r="D322" s="23">
        <v>10</v>
      </c>
      <c r="E322" s="7">
        <v>5902694002450</v>
      </c>
      <c r="F322" s="182" t="s">
        <v>1210</v>
      </c>
      <c r="G322" s="134" t="s">
        <v>1250</v>
      </c>
      <c r="H322" s="134" t="s">
        <v>1251</v>
      </c>
      <c r="I322" s="210">
        <v>66.36</v>
      </c>
      <c r="J322" s="194">
        <f>I322-I322*$J$4</f>
        <v>66.36</v>
      </c>
      <c r="L322" s="188"/>
    </row>
    <row r="323" spans="1:12" ht="17.25" customHeight="1" x14ac:dyDescent="0.25">
      <c r="A323" s="184"/>
      <c r="B323" s="124"/>
      <c r="C323" s="38"/>
      <c r="D323" s="317"/>
      <c r="E323" s="318"/>
      <c r="F323" s="182"/>
      <c r="G323" s="81"/>
      <c r="H323" s="81"/>
      <c r="I323" s="210"/>
      <c r="J323" s="193"/>
      <c r="L323" s="188"/>
    </row>
    <row r="324" spans="1:12" ht="44.25" customHeight="1" x14ac:dyDescent="0.25">
      <c r="A324" s="37" t="s">
        <v>305</v>
      </c>
      <c r="B324" s="74" t="s">
        <v>306</v>
      </c>
      <c r="C324" s="57"/>
      <c r="D324" s="45">
        <v>20</v>
      </c>
      <c r="E324" s="144">
        <v>5902694922000</v>
      </c>
      <c r="F324" s="182">
        <v>85366990</v>
      </c>
      <c r="G324" s="134" t="s">
        <v>1250</v>
      </c>
      <c r="H324" s="134" t="s">
        <v>1251</v>
      </c>
      <c r="I324" s="210">
        <v>30.91</v>
      </c>
      <c r="J324" s="194">
        <f>I324-I324*$J$4</f>
        <v>30.91</v>
      </c>
      <c r="L324" s="188"/>
    </row>
    <row r="325" spans="1:12" ht="37.9" customHeight="1" x14ac:dyDescent="0.25">
      <c r="A325" s="172" t="s">
        <v>307</v>
      </c>
      <c r="B325" s="172"/>
      <c r="C325" s="172"/>
      <c r="D325" s="245"/>
      <c r="E325" s="245"/>
      <c r="F325" s="245"/>
      <c r="G325" s="245"/>
      <c r="H325" s="245"/>
      <c r="I325" s="246"/>
      <c r="J325" s="247"/>
      <c r="L325" s="188"/>
    </row>
    <row r="326" spans="1:12" ht="23.65" customHeight="1" x14ac:dyDescent="0.25">
      <c r="A326" s="8" t="s">
        <v>308</v>
      </c>
      <c r="B326" s="3" t="s">
        <v>309</v>
      </c>
      <c r="C326" s="57"/>
      <c r="D326" s="45">
        <v>50</v>
      </c>
      <c r="E326" s="46">
        <v>5902694001231</v>
      </c>
      <c r="F326" s="182" t="s">
        <v>1211</v>
      </c>
      <c r="G326" s="134" t="s">
        <v>1255</v>
      </c>
      <c r="H326" s="134" t="s">
        <v>1254</v>
      </c>
      <c r="I326" s="210">
        <v>5.14</v>
      </c>
      <c r="J326" s="190">
        <f>I326-I326*$J$4</f>
        <v>5.14</v>
      </c>
      <c r="L326" s="188"/>
    </row>
    <row r="327" spans="1:12" ht="23.65" customHeight="1" x14ac:dyDescent="0.25">
      <c r="A327" s="8" t="s">
        <v>310</v>
      </c>
      <c r="B327" s="3" t="s">
        <v>309</v>
      </c>
      <c r="C327" s="57"/>
      <c r="D327" s="45">
        <v>50</v>
      </c>
      <c r="E327" s="46">
        <v>5902694001323</v>
      </c>
      <c r="F327" s="182" t="s">
        <v>1211</v>
      </c>
      <c r="G327" s="134" t="s">
        <v>1255</v>
      </c>
      <c r="H327" s="134" t="s">
        <v>1254</v>
      </c>
      <c r="I327" s="210">
        <v>5.14</v>
      </c>
      <c r="J327" s="190">
        <f>I327-I327*$J$4</f>
        <v>5.14</v>
      </c>
      <c r="L327" s="188"/>
    </row>
    <row r="328" spans="1:12" ht="14.25" customHeight="1" x14ac:dyDescent="0.25">
      <c r="A328" s="137"/>
      <c r="B328" s="140"/>
      <c r="C328" s="57"/>
      <c r="D328" s="45"/>
      <c r="E328" s="46"/>
      <c r="F328" s="182"/>
      <c r="G328" s="81"/>
      <c r="H328" s="81"/>
      <c r="I328" s="210"/>
      <c r="J328" s="196"/>
      <c r="L328" s="188"/>
    </row>
    <row r="329" spans="1:12" ht="19.899999999999999" customHeight="1" x14ac:dyDescent="0.25">
      <c r="A329" s="8" t="s">
        <v>311</v>
      </c>
      <c r="B329" s="19" t="s">
        <v>312</v>
      </c>
      <c r="C329" s="57"/>
      <c r="D329" s="98">
        <v>96</v>
      </c>
      <c r="E329" s="7">
        <v>5902694000029</v>
      </c>
      <c r="F329" s="182" t="s">
        <v>1211</v>
      </c>
      <c r="G329" s="134" t="s">
        <v>1255</v>
      </c>
      <c r="H329" s="134" t="s">
        <v>1254</v>
      </c>
      <c r="I329" s="210">
        <v>5.07</v>
      </c>
      <c r="J329" s="190">
        <f>I329-I329*$J$4</f>
        <v>5.07</v>
      </c>
      <c r="L329" s="188"/>
    </row>
    <row r="330" spans="1:12" ht="13.5" customHeight="1" x14ac:dyDescent="0.25">
      <c r="A330" s="83"/>
      <c r="B330" s="33"/>
      <c r="C330" s="57"/>
      <c r="D330" s="98"/>
      <c r="E330" s="34"/>
      <c r="F330" s="182"/>
      <c r="G330" s="81"/>
      <c r="H330" s="81"/>
      <c r="I330" s="210"/>
      <c r="J330" s="196"/>
      <c r="L330" s="188"/>
    </row>
    <row r="331" spans="1:12" ht="19.899999999999999" customHeight="1" x14ac:dyDescent="0.25">
      <c r="A331" s="8" t="s">
        <v>313</v>
      </c>
      <c r="B331" s="19" t="s">
        <v>314</v>
      </c>
      <c r="C331" s="57"/>
      <c r="D331" s="45">
        <v>96</v>
      </c>
      <c r="E331" s="7">
        <v>5902694000203</v>
      </c>
      <c r="F331" s="182" t="s">
        <v>1211</v>
      </c>
      <c r="G331" s="134" t="s">
        <v>1255</v>
      </c>
      <c r="H331" s="134" t="s">
        <v>1254</v>
      </c>
      <c r="I331" s="210">
        <v>5.71</v>
      </c>
      <c r="J331" s="190">
        <f>I331-I331*$J$4</f>
        <v>5.71</v>
      </c>
      <c r="L331" s="188"/>
    </row>
    <row r="332" spans="1:12" ht="19.899999999999999" customHeight="1" x14ac:dyDescent="0.25">
      <c r="A332" s="37" t="s">
        <v>315</v>
      </c>
      <c r="B332" s="54" t="s">
        <v>316</v>
      </c>
      <c r="C332" s="56"/>
      <c r="D332" s="45">
        <v>96</v>
      </c>
      <c r="E332" s="7">
        <v>5902694402229</v>
      </c>
      <c r="F332" s="182" t="s">
        <v>1211</v>
      </c>
      <c r="G332" s="134" t="s">
        <v>1255</v>
      </c>
      <c r="H332" s="134" t="s">
        <v>1254</v>
      </c>
      <c r="I332" s="210">
        <v>5.71</v>
      </c>
      <c r="J332" s="190">
        <f>I332-I332*$J$4</f>
        <v>5.71</v>
      </c>
      <c r="L332" s="188"/>
    </row>
    <row r="333" spans="1:12" ht="12.95" customHeight="1" x14ac:dyDescent="0.25">
      <c r="A333" s="121"/>
      <c r="B333" s="124"/>
      <c r="C333" s="56"/>
      <c r="D333" s="45"/>
      <c r="E333" s="34"/>
      <c r="F333" s="182"/>
      <c r="G333" s="81"/>
      <c r="H333" s="81"/>
      <c r="I333" s="210"/>
      <c r="J333" s="196"/>
      <c r="L333" s="188"/>
    </row>
    <row r="334" spans="1:12" ht="19.899999999999999" customHeight="1" x14ac:dyDescent="0.25">
      <c r="A334" s="37" t="s">
        <v>317</v>
      </c>
      <c r="B334" s="54" t="s">
        <v>318</v>
      </c>
      <c r="C334" s="57"/>
      <c r="D334" s="45">
        <v>68</v>
      </c>
      <c r="E334" s="7">
        <v>5902694556168</v>
      </c>
      <c r="F334" s="182" t="s">
        <v>1211</v>
      </c>
      <c r="G334" s="134" t="s">
        <v>1255</v>
      </c>
      <c r="H334" s="134" t="s">
        <v>1254</v>
      </c>
      <c r="I334" s="210">
        <v>5.05</v>
      </c>
      <c r="J334" s="190">
        <f>I334-I334*$J$4</f>
        <v>5.05</v>
      </c>
      <c r="L334" s="188"/>
    </row>
    <row r="335" spans="1:12" ht="19.899999999999999" customHeight="1" x14ac:dyDescent="0.25">
      <c r="A335" s="8" t="s">
        <v>319</v>
      </c>
      <c r="B335" s="19" t="s">
        <v>318</v>
      </c>
      <c r="C335" s="57"/>
      <c r="D335" s="45">
        <v>68</v>
      </c>
      <c r="E335" s="7">
        <v>5902694556175</v>
      </c>
      <c r="F335" s="182" t="s">
        <v>1211</v>
      </c>
      <c r="G335" s="134" t="s">
        <v>1255</v>
      </c>
      <c r="H335" s="134" t="s">
        <v>1254</v>
      </c>
      <c r="I335" s="210">
        <v>5.05</v>
      </c>
      <c r="J335" s="190">
        <f>I335-I335*$J$4</f>
        <v>5.05</v>
      </c>
      <c r="L335" s="188"/>
    </row>
    <row r="336" spans="1:12" ht="13.5" customHeight="1" x14ac:dyDescent="0.25">
      <c r="A336" s="83"/>
      <c r="B336" s="33"/>
      <c r="C336" s="57"/>
      <c r="D336" s="45"/>
      <c r="E336" s="34"/>
      <c r="F336" s="182"/>
      <c r="G336" s="81"/>
      <c r="H336" s="81"/>
      <c r="I336" s="210"/>
      <c r="J336" s="196"/>
      <c r="L336" s="188"/>
    </row>
    <row r="337" spans="1:12" ht="19.899999999999999" customHeight="1" x14ac:dyDescent="0.25">
      <c r="A337" s="8" t="s">
        <v>320</v>
      </c>
      <c r="B337" s="19" t="s">
        <v>321</v>
      </c>
      <c r="C337" s="57"/>
      <c r="D337" s="45">
        <v>68</v>
      </c>
      <c r="E337" s="7">
        <v>5902694002221</v>
      </c>
      <c r="F337" s="182" t="s">
        <v>1211</v>
      </c>
      <c r="G337" s="134" t="s">
        <v>1255</v>
      </c>
      <c r="H337" s="134" t="s">
        <v>1254</v>
      </c>
      <c r="I337" s="210">
        <v>5.0999999999999996</v>
      </c>
      <c r="J337" s="190">
        <f>I337-I337*$J$4</f>
        <v>5.0999999999999996</v>
      </c>
      <c r="L337" s="188"/>
    </row>
    <row r="338" spans="1:12" ht="19.899999999999999" customHeight="1" x14ac:dyDescent="0.25">
      <c r="A338" s="8" t="s">
        <v>322</v>
      </c>
      <c r="B338" s="19" t="s">
        <v>323</v>
      </c>
      <c r="C338" s="57"/>
      <c r="D338" s="45">
        <v>68</v>
      </c>
      <c r="E338" s="7">
        <v>5902694002238</v>
      </c>
      <c r="F338" s="182" t="s">
        <v>1211</v>
      </c>
      <c r="G338" s="134" t="s">
        <v>1255</v>
      </c>
      <c r="H338" s="134" t="s">
        <v>1254</v>
      </c>
      <c r="I338" s="210">
        <v>5.0999999999999996</v>
      </c>
      <c r="J338" s="190">
        <f>I338-I338*$J$4</f>
        <v>5.0999999999999996</v>
      </c>
      <c r="L338" s="188"/>
    </row>
    <row r="339" spans="1:12" ht="15" customHeight="1" x14ac:dyDescent="0.25">
      <c r="A339" s="83"/>
      <c r="B339" s="33"/>
      <c r="C339" s="57"/>
      <c r="D339" s="45"/>
      <c r="E339" s="34"/>
      <c r="F339" s="182"/>
      <c r="G339" s="81"/>
      <c r="H339" s="81"/>
      <c r="I339" s="210"/>
      <c r="J339" s="196"/>
      <c r="L339" s="188"/>
    </row>
    <row r="340" spans="1:12" ht="19.899999999999999" customHeight="1" x14ac:dyDescent="0.25">
      <c r="A340" s="8" t="s">
        <v>324</v>
      </c>
      <c r="B340" s="19" t="s">
        <v>325</v>
      </c>
      <c r="C340" s="57"/>
      <c r="D340" s="45">
        <v>88</v>
      </c>
      <c r="E340" s="7">
        <v>5902694002528</v>
      </c>
      <c r="F340" s="182" t="s">
        <v>1211</v>
      </c>
      <c r="G340" s="134" t="s">
        <v>1255</v>
      </c>
      <c r="H340" s="134" t="s">
        <v>1254</v>
      </c>
      <c r="I340" s="210">
        <v>5.0999999999999996</v>
      </c>
      <c r="J340" s="190">
        <f>I340-I340*$J$4</f>
        <v>5.0999999999999996</v>
      </c>
      <c r="L340" s="188"/>
    </row>
    <row r="341" spans="1:12" ht="19.899999999999999" customHeight="1" x14ac:dyDescent="0.25">
      <c r="A341" s="8" t="s">
        <v>326</v>
      </c>
      <c r="B341" s="19" t="s">
        <v>327</v>
      </c>
      <c r="C341" s="57"/>
      <c r="D341" s="45">
        <v>88</v>
      </c>
      <c r="E341" s="7">
        <v>5902694002535</v>
      </c>
      <c r="F341" s="182" t="s">
        <v>1211</v>
      </c>
      <c r="G341" s="134" t="s">
        <v>1255</v>
      </c>
      <c r="H341" s="134" t="s">
        <v>1254</v>
      </c>
      <c r="I341" s="210">
        <v>5.0999999999999996</v>
      </c>
      <c r="J341" s="190">
        <f>I341-I341*$J$4</f>
        <v>5.0999999999999996</v>
      </c>
      <c r="L341" s="188"/>
    </row>
    <row r="342" spans="1:12" ht="12.95" customHeight="1" x14ac:dyDescent="0.25">
      <c r="A342" s="83"/>
      <c r="B342" s="33"/>
      <c r="C342" s="57"/>
      <c r="D342" s="45"/>
      <c r="E342" s="34"/>
      <c r="F342" s="182"/>
      <c r="G342" s="81"/>
      <c r="H342" s="81"/>
      <c r="I342" s="210"/>
      <c r="J342" s="196"/>
      <c r="L342" s="188"/>
    </row>
    <row r="343" spans="1:12" ht="19.899999999999999" customHeight="1" x14ac:dyDescent="0.25">
      <c r="A343" s="8" t="s">
        <v>328</v>
      </c>
      <c r="B343" s="19" t="s">
        <v>329</v>
      </c>
      <c r="C343" s="57"/>
      <c r="D343" s="45">
        <v>70</v>
      </c>
      <c r="E343" s="7">
        <v>5902694002597</v>
      </c>
      <c r="F343" s="182" t="s">
        <v>1211</v>
      </c>
      <c r="G343" s="134" t="s">
        <v>1255</v>
      </c>
      <c r="H343" s="134" t="s">
        <v>1254</v>
      </c>
      <c r="I343" s="210">
        <v>5.19</v>
      </c>
      <c r="J343" s="190">
        <f>I343-I343*$J$4</f>
        <v>5.19</v>
      </c>
      <c r="L343" s="188"/>
    </row>
    <row r="344" spans="1:12" ht="19.899999999999999" customHeight="1" x14ac:dyDescent="0.25">
      <c r="A344" s="8" t="s">
        <v>330</v>
      </c>
      <c r="B344" s="19" t="s">
        <v>331</v>
      </c>
      <c r="C344" s="57"/>
      <c r="D344" s="45">
        <v>70</v>
      </c>
      <c r="E344" s="248">
        <v>5902694003501</v>
      </c>
      <c r="F344" s="182" t="s">
        <v>1211</v>
      </c>
      <c r="G344" s="134" t="s">
        <v>1255</v>
      </c>
      <c r="H344" s="134" t="s">
        <v>1254</v>
      </c>
      <c r="I344" s="210">
        <v>5.19</v>
      </c>
      <c r="J344" s="190">
        <f>I344-I344*$J$4</f>
        <v>5.19</v>
      </c>
      <c r="L344" s="188"/>
    </row>
    <row r="345" spans="1:12" ht="15.95" customHeight="1" x14ac:dyDescent="0.25">
      <c r="A345" s="83"/>
      <c r="B345" s="33"/>
      <c r="C345" s="57"/>
      <c r="D345" s="45"/>
      <c r="E345" s="136"/>
      <c r="F345" s="182"/>
      <c r="G345" s="81"/>
      <c r="H345" s="81"/>
      <c r="I345" s="210"/>
      <c r="J345" s="196"/>
      <c r="L345" s="188"/>
    </row>
    <row r="346" spans="1:12" ht="19.899999999999999" customHeight="1" x14ac:dyDescent="0.25">
      <c r="A346" s="8" t="s">
        <v>332</v>
      </c>
      <c r="B346" s="3" t="s">
        <v>333</v>
      </c>
      <c r="C346" s="57"/>
      <c r="D346" s="45">
        <v>42</v>
      </c>
      <c r="E346" s="58">
        <v>5902694002689</v>
      </c>
      <c r="F346" s="182" t="s">
        <v>1211</v>
      </c>
      <c r="G346" s="134" t="s">
        <v>1255</v>
      </c>
      <c r="H346" s="134" t="s">
        <v>1254</v>
      </c>
      <c r="I346" s="210">
        <v>10</v>
      </c>
      <c r="J346" s="190">
        <f>I346-I346*$J$4</f>
        <v>10</v>
      </c>
      <c r="L346" s="188"/>
    </row>
    <row r="347" spans="1:12" ht="42.2" customHeight="1" x14ac:dyDescent="0.25">
      <c r="A347" s="171" t="s">
        <v>334</v>
      </c>
      <c r="B347" s="171"/>
      <c r="C347" s="171"/>
      <c r="D347" s="249"/>
      <c r="E347" s="249"/>
      <c r="F347" s="249"/>
      <c r="G347" s="249"/>
      <c r="H347" s="249"/>
      <c r="I347" s="250"/>
      <c r="J347" s="251"/>
      <c r="L347" s="188"/>
    </row>
    <row r="348" spans="1:12" ht="17.25" customHeight="1" x14ac:dyDescent="0.25">
      <c r="A348" s="8" t="s">
        <v>335</v>
      </c>
      <c r="B348" s="5" t="s">
        <v>336</v>
      </c>
      <c r="C348" s="62"/>
      <c r="D348" s="23">
        <v>50</v>
      </c>
      <c r="E348" s="7">
        <v>5902694653218</v>
      </c>
      <c r="F348" s="182" t="s">
        <v>1211</v>
      </c>
      <c r="G348" s="134" t="s">
        <v>1252</v>
      </c>
      <c r="H348" s="134" t="s">
        <v>1254</v>
      </c>
      <c r="I348" s="210">
        <v>7.15</v>
      </c>
      <c r="J348" s="194">
        <f>I348-I348*$J$4</f>
        <v>7.15</v>
      </c>
      <c r="L348" s="188"/>
    </row>
    <row r="349" spans="1:12" ht="17.25" customHeight="1" x14ac:dyDescent="0.25">
      <c r="A349" s="8" t="s">
        <v>337</v>
      </c>
      <c r="B349" s="5" t="s">
        <v>336</v>
      </c>
      <c r="C349" s="62"/>
      <c r="D349" s="45">
        <v>50</v>
      </c>
      <c r="E349" s="60">
        <v>5902694653225</v>
      </c>
      <c r="F349" s="182" t="s">
        <v>1211</v>
      </c>
      <c r="G349" s="134" t="s">
        <v>1252</v>
      </c>
      <c r="H349" s="134" t="s">
        <v>1254</v>
      </c>
      <c r="I349" s="210">
        <v>7.15</v>
      </c>
      <c r="J349" s="194">
        <f>I349-I349*$J$4</f>
        <v>7.15</v>
      </c>
      <c r="L349" s="188"/>
    </row>
    <row r="350" spans="1:12" ht="11.25" customHeight="1" x14ac:dyDescent="0.25">
      <c r="A350" s="121"/>
      <c r="B350" s="143"/>
      <c r="C350" s="63"/>
      <c r="D350" s="45"/>
      <c r="E350" s="136"/>
      <c r="F350" s="182"/>
      <c r="G350" s="81"/>
      <c r="H350" s="81"/>
      <c r="I350" s="210"/>
      <c r="J350" s="193"/>
      <c r="L350" s="188"/>
    </row>
    <row r="351" spans="1:12" ht="17.25" customHeight="1" x14ac:dyDescent="0.25">
      <c r="A351" s="37" t="s">
        <v>338</v>
      </c>
      <c r="B351" s="61" t="s">
        <v>339</v>
      </c>
      <c r="C351" s="63"/>
      <c r="D351" s="45">
        <v>55</v>
      </c>
      <c r="E351" s="60">
        <v>5902694100019</v>
      </c>
      <c r="F351" s="182" t="s">
        <v>1211</v>
      </c>
      <c r="G351" s="134" t="s">
        <v>1252</v>
      </c>
      <c r="H351" s="134" t="s">
        <v>1254</v>
      </c>
      <c r="I351" s="210">
        <v>4.4400000000000004</v>
      </c>
      <c r="J351" s="194">
        <f>I351-I351*$J$4</f>
        <v>4.4400000000000004</v>
      </c>
      <c r="L351" s="188"/>
    </row>
    <row r="352" spans="1:12" ht="17.25" customHeight="1" x14ac:dyDescent="0.25">
      <c r="A352" s="8" t="s">
        <v>340</v>
      </c>
      <c r="B352" s="44" t="s">
        <v>341</v>
      </c>
      <c r="C352" s="62"/>
      <c r="D352" s="23">
        <v>55</v>
      </c>
      <c r="E352" s="7">
        <v>5902694100071</v>
      </c>
      <c r="F352" s="182" t="s">
        <v>1211</v>
      </c>
      <c r="G352" s="134" t="s">
        <v>1252</v>
      </c>
      <c r="H352" s="134" t="s">
        <v>1254</v>
      </c>
      <c r="I352" s="210">
        <v>4.74</v>
      </c>
      <c r="J352" s="194">
        <f>I352-I352*$J$4</f>
        <v>4.74</v>
      </c>
      <c r="L352" s="188"/>
    </row>
    <row r="353" spans="1:12" ht="11.25" customHeight="1" x14ac:dyDescent="0.25">
      <c r="A353" s="83"/>
      <c r="B353" s="69"/>
      <c r="C353" s="62"/>
      <c r="D353" s="23"/>
      <c r="E353" s="34"/>
      <c r="F353" s="182"/>
      <c r="G353" s="81"/>
      <c r="H353" s="81"/>
      <c r="I353" s="210"/>
      <c r="J353" s="193"/>
      <c r="L353" s="188"/>
    </row>
    <row r="354" spans="1:12" ht="17.25" customHeight="1" x14ac:dyDescent="0.25">
      <c r="A354" s="8" t="s">
        <v>344</v>
      </c>
      <c r="B354" s="44" t="s">
        <v>345</v>
      </c>
      <c r="C354" s="62"/>
      <c r="D354" s="23">
        <v>55</v>
      </c>
      <c r="E354" s="7">
        <v>5902694100101</v>
      </c>
      <c r="F354" s="182" t="s">
        <v>1211</v>
      </c>
      <c r="G354" s="134" t="s">
        <v>1252</v>
      </c>
      <c r="H354" s="134" t="s">
        <v>1254</v>
      </c>
      <c r="I354" s="210">
        <v>5.0599999999999996</v>
      </c>
      <c r="J354" s="194">
        <f>I354-I354*$J$4</f>
        <v>5.0599999999999996</v>
      </c>
      <c r="L354" s="188"/>
    </row>
    <row r="355" spans="1:12" ht="17.25" customHeight="1" x14ac:dyDescent="0.25">
      <c r="A355" s="8" t="s">
        <v>346</v>
      </c>
      <c r="B355" s="44" t="s">
        <v>347</v>
      </c>
      <c r="C355" s="62"/>
      <c r="D355" s="23">
        <v>55</v>
      </c>
      <c r="E355" s="7">
        <v>5902694100125</v>
      </c>
      <c r="F355" s="182" t="s">
        <v>1211</v>
      </c>
      <c r="G355" s="134" t="s">
        <v>1252</v>
      </c>
      <c r="H355" s="134" t="s">
        <v>1254</v>
      </c>
      <c r="I355" s="210">
        <v>5.39</v>
      </c>
      <c r="J355" s="194">
        <f>I355-I355*$J$4</f>
        <v>5.39</v>
      </c>
      <c r="L355" s="188"/>
    </row>
    <row r="356" spans="1:12" ht="13.5" customHeight="1" x14ac:dyDescent="0.25">
      <c r="A356" s="83"/>
      <c r="B356" s="69"/>
      <c r="C356" s="62"/>
      <c r="D356" s="23"/>
      <c r="E356" s="34"/>
      <c r="F356" s="182"/>
      <c r="G356" s="81"/>
      <c r="H356" s="81"/>
      <c r="I356" s="210"/>
      <c r="J356" s="193"/>
      <c r="L356" s="188"/>
    </row>
    <row r="357" spans="1:12" ht="17.25" customHeight="1" x14ac:dyDescent="0.25">
      <c r="A357" s="8" t="s">
        <v>342</v>
      </c>
      <c r="B357" s="44" t="s">
        <v>343</v>
      </c>
      <c r="C357" s="62"/>
      <c r="D357" s="23">
        <v>60</v>
      </c>
      <c r="E357" s="7">
        <v>5902694100026</v>
      </c>
      <c r="F357" s="182" t="s">
        <v>1211</v>
      </c>
      <c r="G357" s="134" t="s">
        <v>1252</v>
      </c>
      <c r="H357" s="134" t="s">
        <v>1254</v>
      </c>
      <c r="I357" s="210">
        <v>6.89</v>
      </c>
      <c r="J357" s="194">
        <f>I357-I357*$J$4</f>
        <v>6.89</v>
      </c>
      <c r="L357" s="188"/>
    </row>
    <row r="358" spans="1:12" ht="12.95" customHeight="1" x14ac:dyDescent="0.25">
      <c r="A358" s="78"/>
      <c r="B358" s="69"/>
      <c r="C358" s="62"/>
      <c r="D358" s="23"/>
      <c r="E358" s="34"/>
      <c r="F358" s="182"/>
      <c r="G358" s="81"/>
      <c r="H358" s="81"/>
      <c r="I358" s="210"/>
      <c r="J358" s="193"/>
      <c r="L358" s="188"/>
    </row>
    <row r="359" spans="1:12" ht="17.25" customHeight="1" x14ac:dyDescent="0.25">
      <c r="A359" s="22" t="s">
        <v>348</v>
      </c>
      <c r="B359" s="19" t="s">
        <v>349</v>
      </c>
      <c r="C359" s="62"/>
      <c r="D359" s="23">
        <v>60</v>
      </c>
      <c r="E359" s="7">
        <v>5902694786916</v>
      </c>
      <c r="F359" s="182" t="s">
        <v>1211</v>
      </c>
      <c r="G359" s="134" t="s">
        <v>1252</v>
      </c>
      <c r="H359" s="134" t="s">
        <v>1254</v>
      </c>
      <c r="I359" s="210">
        <v>7.81</v>
      </c>
      <c r="J359" s="194">
        <f>I359-I359*$J$4</f>
        <v>7.81</v>
      </c>
      <c r="L359" s="188"/>
    </row>
    <row r="360" spans="1:12" ht="17.25" customHeight="1" x14ac:dyDescent="0.25">
      <c r="A360" s="22" t="s">
        <v>350</v>
      </c>
      <c r="B360" s="19" t="s">
        <v>351</v>
      </c>
      <c r="C360" s="62"/>
      <c r="D360" s="23">
        <v>60</v>
      </c>
      <c r="E360" s="7">
        <v>5902694102020</v>
      </c>
      <c r="F360" s="182" t="s">
        <v>1211</v>
      </c>
      <c r="G360" s="134" t="s">
        <v>1252</v>
      </c>
      <c r="H360" s="134" t="s">
        <v>1254</v>
      </c>
      <c r="I360" s="210">
        <v>8.77</v>
      </c>
      <c r="J360" s="194">
        <f>I360-I360*$J$4</f>
        <v>8.77</v>
      </c>
      <c r="L360" s="188"/>
    </row>
    <row r="361" spans="1:12" ht="17.25" customHeight="1" x14ac:dyDescent="0.25">
      <c r="A361" s="22" t="s">
        <v>352</v>
      </c>
      <c r="B361" s="19" t="s">
        <v>353</v>
      </c>
      <c r="C361" s="62"/>
      <c r="D361" s="23">
        <v>60</v>
      </c>
      <c r="E361" s="7">
        <v>5902694102044</v>
      </c>
      <c r="F361" s="182" t="s">
        <v>1211</v>
      </c>
      <c r="G361" s="134" t="s">
        <v>1252</v>
      </c>
      <c r="H361" s="134" t="s">
        <v>1254</v>
      </c>
      <c r="I361" s="210">
        <v>8.77</v>
      </c>
      <c r="J361" s="194">
        <f>I361-I361*$J$4</f>
        <v>8.77</v>
      </c>
      <c r="L361" s="188"/>
    </row>
    <row r="362" spans="1:12" ht="17.25" customHeight="1" x14ac:dyDescent="0.25">
      <c r="A362" s="142"/>
      <c r="B362" s="124"/>
      <c r="C362" s="63"/>
      <c r="D362" s="23"/>
      <c r="E362" s="34"/>
      <c r="F362" s="182"/>
      <c r="G362" s="81"/>
      <c r="H362" s="81"/>
      <c r="I362" s="210"/>
      <c r="J362" s="193"/>
      <c r="L362" s="188"/>
    </row>
    <row r="363" spans="1:12" ht="17.25" customHeight="1" x14ac:dyDescent="0.25">
      <c r="A363" s="64" t="s">
        <v>358</v>
      </c>
      <c r="B363" s="54" t="s">
        <v>359</v>
      </c>
      <c r="C363" s="63"/>
      <c r="D363" s="23">
        <v>40</v>
      </c>
      <c r="E363" s="7">
        <v>5902694100033</v>
      </c>
      <c r="F363" s="182" t="s">
        <v>1211</v>
      </c>
      <c r="G363" s="134" t="s">
        <v>1252</v>
      </c>
      <c r="H363" s="134" t="s">
        <v>1254</v>
      </c>
      <c r="I363" s="210">
        <v>8.17</v>
      </c>
      <c r="J363" s="194">
        <f>I363-I363*$J$4</f>
        <v>8.17</v>
      </c>
      <c r="L363" s="188"/>
    </row>
    <row r="364" spans="1:12" ht="17.25" customHeight="1" x14ac:dyDescent="0.25">
      <c r="A364" s="52" t="s">
        <v>360</v>
      </c>
      <c r="B364" s="53" t="s">
        <v>361</v>
      </c>
      <c r="C364" s="65"/>
      <c r="D364" s="23">
        <v>40</v>
      </c>
      <c r="E364" s="46">
        <v>5902694100446</v>
      </c>
      <c r="F364" s="182" t="s">
        <v>1211</v>
      </c>
      <c r="G364" s="134" t="s">
        <v>1252</v>
      </c>
      <c r="H364" s="134" t="s">
        <v>1254</v>
      </c>
      <c r="I364" s="210">
        <v>8.94</v>
      </c>
      <c r="J364" s="194">
        <f>I364-I364*$J$4</f>
        <v>8.94</v>
      </c>
      <c r="L364" s="188"/>
    </row>
    <row r="365" spans="1:12" ht="17.25" customHeight="1" x14ac:dyDescent="0.25">
      <c r="A365" s="22" t="s">
        <v>362</v>
      </c>
      <c r="B365" s="19" t="s">
        <v>363</v>
      </c>
      <c r="C365" s="62"/>
      <c r="D365" s="23">
        <v>40</v>
      </c>
      <c r="E365" s="46">
        <v>5902694100590</v>
      </c>
      <c r="F365" s="182" t="s">
        <v>1211</v>
      </c>
      <c r="G365" s="134" t="s">
        <v>1252</v>
      </c>
      <c r="H365" s="134" t="s">
        <v>1254</v>
      </c>
      <c r="I365" s="210">
        <v>9.86</v>
      </c>
      <c r="J365" s="194">
        <f>I365-I365*$J$4</f>
        <v>9.86</v>
      </c>
      <c r="L365" s="188"/>
    </row>
    <row r="366" spans="1:12" ht="17.25" customHeight="1" x14ac:dyDescent="0.25">
      <c r="A366" s="128"/>
      <c r="B366" s="124"/>
      <c r="C366" s="63"/>
      <c r="D366" s="23"/>
      <c r="E366" s="34"/>
      <c r="F366" s="182"/>
      <c r="G366" s="81"/>
      <c r="H366" s="81"/>
      <c r="I366" s="210"/>
      <c r="J366" s="193"/>
      <c r="L366" s="188"/>
    </row>
    <row r="367" spans="1:12" ht="17.25" customHeight="1" x14ac:dyDescent="0.25">
      <c r="A367" s="37" t="s">
        <v>354</v>
      </c>
      <c r="B367" s="54" t="s">
        <v>355</v>
      </c>
      <c r="C367" s="63"/>
      <c r="D367" s="23">
        <v>40</v>
      </c>
      <c r="E367" s="7">
        <v>5902694100309</v>
      </c>
      <c r="F367" s="182" t="s">
        <v>1211</v>
      </c>
      <c r="G367" s="134" t="s">
        <v>1252</v>
      </c>
      <c r="H367" s="134" t="s">
        <v>1254</v>
      </c>
      <c r="I367" s="210">
        <v>9.6300000000000008</v>
      </c>
      <c r="J367" s="194">
        <f>I367-I367*$J$4</f>
        <v>9.6300000000000008</v>
      </c>
      <c r="L367" s="188"/>
    </row>
    <row r="368" spans="1:12" ht="17.25" customHeight="1" x14ac:dyDescent="0.25">
      <c r="A368" s="22" t="s">
        <v>356</v>
      </c>
      <c r="B368" s="19" t="s">
        <v>357</v>
      </c>
      <c r="C368" s="62"/>
      <c r="D368" s="23">
        <v>40</v>
      </c>
      <c r="E368" s="7">
        <v>5902694103027</v>
      </c>
      <c r="F368" s="182" t="s">
        <v>1211</v>
      </c>
      <c r="G368" s="134" t="s">
        <v>1252</v>
      </c>
      <c r="H368" s="134" t="s">
        <v>1254</v>
      </c>
      <c r="I368" s="210">
        <v>10.11</v>
      </c>
      <c r="J368" s="194">
        <f>I368-I368*$J$4</f>
        <v>10.11</v>
      </c>
      <c r="L368" s="188"/>
    </row>
    <row r="369" spans="1:12" ht="17.25" customHeight="1" x14ac:dyDescent="0.25">
      <c r="A369" s="11" t="s">
        <v>366</v>
      </c>
      <c r="B369" s="44" t="s">
        <v>397</v>
      </c>
      <c r="C369" s="62"/>
      <c r="D369" s="23">
        <v>40</v>
      </c>
      <c r="E369" s="46">
        <v>5902694100583</v>
      </c>
      <c r="F369" s="182" t="s">
        <v>1211</v>
      </c>
      <c r="G369" s="134" t="s">
        <v>1252</v>
      </c>
      <c r="H369" s="134" t="s">
        <v>1254</v>
      </c>
      <c r="I369" s="210">
        <v>10.11</v>
      </c>
      <c r="J369" s="194">
        <f>I369-I369*$J$4</f>
        <v>10.11</v>
      </c>
      <c r="L369" s="188"/>
    </row>
    <row r="370" spans="1:12" ht="17.25" customHeight="1" x14ac:dyDescent="0.25">
      <c r="A370" s="11" t="s">
        <v>367</v>
      </c>
      <c r="B370" s="44" t="s">
        <v>398</v>
      </c>
      <c r="C370" s="62"/>
      <c r="D370" s="23">
        <v>40</v>
      </c>
      <c r="E370" s="46">
        <v>5902694100255</v>
      </c>
      <c r="F370" s="182" t="s">
        <v>1211</v>
      </c>
      <c r="G370" s="134" t="s">
        <v>1252</v>
      </c>
      <c r="H370" s="134" t="s">
        <v>1254</v>
      </c>
      <c r="I370" s="210">
        <v>10.11</v>
      </c>
      <c r="J370" s="194">
        <f>I370-I370*$J$4</f>
        <v>10.11</v>
      </c>
      <c r="L370" s="188"/>
    </row>
    <row r="371" spans="1:12" ht="17.25" customHeight="1" x14ac:dyDescent="0.25">
      <c r="A371" s="81"/>
      <c r="B371" s="69"/>
      <c r="C371" s="57"/>
      <c r="D371" s="23"/>
      <c r="E371" s="46"/>
      <c r="F371" s="182"/>
      <c r="G371" s="81"/>
      <c r="H371" s="81"/>
      <c r="I371" s="210"/>
      <c r="J371" s="193"/>
      <c r="L371" s="188"/>
    </row>
    <row r="372" spans="1:12" ht="17.25" customHeight="1" x14ac:dyDescent="0.25">
      <c r="A372" s="11" t="s">
        <v>373</v>
      </c>
      <c r="B372" s="24" t="s">
        <v>404</v>
      </c>
      <c r="C372" s="57"/>
      <c r="D372" s="23">
        <v>42</v>
      </c>
      <c r="E372" s="7">
        <v>5902694600038</v>
      </c>
      <c r="F372" s="182" t="s">
        <v>1211</v>
      </c>
      <c r="G372" s="134" t="s">
        <v>1252</v>
      </c>
      <c r="H372" s="134" t="s">
        <v>1254</v>
      </c>
      <c r="I372" s="210">
        <v>13.99</v>
      </c>
      <c r="J372" s="194">
        <f>I372-I372*$J$4</f>
        <v>13.99</v>
      </c>
      <c r="L372" s="188"/>
    </row>
    <row r="373" spans="1:12" ht="17.25" customHeight="1" x14ac:dyDescent="0.25">
      <c r="A373" s="11" t="s">
        <v>379</v>
      </c>
      <c r="B373" s="24" t="s">
        <v>410</v>
      </c>
      <c r="C373" s="57"/>
      <c r="D373" s="45">
        <v>36</v>
      </c>
      <c r="E373" s="7">
        <v>5902694600304</v>
      </c>
      <c r="F373" s="182" t="s">
        <v>1211</v>
      </c>
      <c r="G373" s="134" t="s">
        <v>1252</v>
      </c>
      <c r="H373" s="134" t="s">
        <v>1254</v>
      </c>
      <c r="I373" s="210">
        <v>15.93</v>
      </c>
      <c r="J373" s="194">
        <f>I373-I373*$J$4</f>
        <v>15.93</v>
      </c>
      <c r="L373" s="188"/>
    </row>
    <row r="374" spans="1:12" ht="17.25" customHeight="1" x14ac:dyDescent="0.25">
      <c r="A374" s="142"/>
      <c r="B374" s="124"/>
      <c r="C374" s="63"/>
      <c r="D374" s="23"/>
      <c r="E374" s="34"/>
      <c r="F374" s="182"/>
      <c r="G374" s="81"/>
      <c r="H374" s="81"/>
      <c r="I374" s="210"/>
      <c r="J374" s="193"/>
      <c r="L374" s="188"/>
    </row>
    <row r="375" spans="1:12" ht="17.25" customHeight="1" x14ac:dyDescent="0.25">
      <c r="A375" s="26" t="s">
        <v>364</v>
      </c>
      <c r="B375" s="12" t="s">
        <v>396</v>
      </c>
      <c r="C375" s="62"/>
      <c r="D375" s="23">
        <v>30</v>
      </c>
      <c r="E375" s="46">
        <v>5902694100149</v>
      </c>
      <c r="F375" s="182" t="s">
        <v>1211</v>
      </c>
      <c r="G375" s="134" t="s">
        <v>1252</v>
      </c>
      <c r="H375" s="134" t="s">
        <v>1254</v>
      </c>
      <c r="I375" s="210">
        <v>10.52</v>
      </c>
      <c r="J375" s="194">
        <f>I375-I375*$J$4</f>
        <v>10.52</v>
      </c>
      <c r="L375" s="188"/>
    </row>
    <row r="376" spans="1:12" ht="17.25" customHeight="1" x14ac:dyDescent="0.25">
      <c r="A376" s="26" t="s">
        <v>365</v>
      </c>
      <c r="B376" s="19" t="s">
        <v>396</v>
      </c>
      <c r="C376" s="62"/>
      <c r="D376" s="23">
        <v>45</v>
      </c>
      <c r="E376" s="7">
        <v>5902694100040</v>
      </c>
      <c r="F376" s="182" t="s">
        <v>1211</v>
      </c>
      <c r="G376" s="134" t="s">
        <v>1252</v>
      </c>
      <c r="H376" s="134" t="s">
        <v>1254</v>
      </c>
      <c r="I376" s="210">
        <v>10.52</v>
      </c>
      <c r="J376" s="194">
        <f>I376-I376*$J$4</f>
        <v>10.52</v>
      </c>
      <c r="L376" s="188"/>
    </row>
    <row r="377" spans="1:12" ht="17.25" customHeight="1" x14ac:dyDescent="0.25">
      <c r="A377" s="81"/>
      <c r="B377" s="69"/>
      <c r="C377" s="62"/>
      <c r="D377" s="23"/>
      <c r="E377" s="46"/>
      <c r="F377" s="182"/>
      <c r="G377" s="81"/>
      <c r="H377" s="81"/>
      <c r="I377" s="210"/>
      <c r="J377" s="193"/>
      <c r="L377" s="188"/>
    </row>
    <row r="378" spans="1:12" ht="17.25" customHeight="1" x14ac:dyDescent="0.25">
      <c r="A378" s="11" t="s">
        <v>368</v>
      </c>
      <c r="B378" s="44" t="s">
        <v>401</v>
      </c>
      <c r="C378" s="62"/>
      <c r="D378" s="23">
        <v>30</v>
      </c>
      <c r="E378" s="46">
        <v>5902694100408</v>
      </c>
      <c r="F378" s="182" t="s">
        <v>1211</v>
      </c>
      <c r="G378" s="134" t="s">
        <v>1252</v>
      </c>
      <c r="H378" s="134" t="s">
        <v>1254</v>
      </c>
      <c r="I378" s="210">
        <v>12.58</v>
      </c>
      <c r="J378" s="194">
        <f>I378-I378*$J$4</f>
        <v>12.58</v>
      </c>
      <c r="L378" s="188"/>
    </row>
    <row r="379" spans="1:12" ht="17.25" customHeight="1" x14ac:dyDescent="0.25">
      <c r="A379" s="11" t="s">
        <v>369</v>
      </c>
      <c r="B379" s="24" t="s">
        <v>399</v>
      </c>
      <c r="C379" s="57"/>
      <c r="D379" s="23">
        <v>30</v>
      </c>
      <c r="E379" s="46">
        <v>5902694100460</v>
      </c>
      <c r="F379" s="182" t="s">
        <v>1211</v>
      </c>
      <c r="G379" s="134" t="s">
        <v>1252</v>
      </c>
      <c r="H379" s="134" t="s">
        <v>1254</v>
      </c>
      <c r="I379" s="210">
        <v>13.19</v>
      </c>
      <c r="J379" s="194">
        <f>I379-I379*$J$4</f>
        <v>13.19</v>
      </c>
      <c r="L379" s="188"/>
    </row>
    <row r="380" spans="1:12" ht="17.25" customHeight="1" x14ac:dyDescent="0.25">
      <c r="A380" s="11" t="s">
        <v>370</v>
      </c>
      <c r="B380" s="24" t="s">
        <v>400</v>
      </c>
      <c r="C380" s="57"/>
      <c r="D380" s="23">
        <v>30</v>
      </c>
      <c r="E380" s="46">
        <v>5902694104031</v>
      </c>
      <c r="F380" s="182" t="s">
        <v>1211</v>
      </c>
      <c r="G380" s="134" t="s">
        <v>1252</v>
      </c>
      <c r="H380" s="134" t="s">
        <v>1254</v>
      </c>
      <c r="I380" s="210">
        <v>13.19</v>
      </c>
      <c r="J380" s="194">
        <f>I380-I380*$J$4</f>
        <v>13.19</v>
      </c>
      <c r="L380" s="188"/>
    </row>
    <row r="381" spans="1:12" ht="17.25" customHeight="1" x14ac:dyDescent="0.25">
      <c r="A381" s="81"/>
      <c r="B381" s="69"/>
      <c r="C381" s="62"/>
      <c r="D381" s="45"/>
      <c r="E381" s="34"/>
      <c r="F381" s="182"/>
      <c r="G381" s="81"/>
      <c r="H381" s="81"/>
      <c r="I381" s="210"/>
      <c r="J381" s="193"/>
      <c r="L381" s="188"/>
    </row>
    <row r="382" spans="1:12" ht="17.25" customHeight="1" x14ac:dyDescent="0.25">
      <c r="A382" s="11" t="s">
        <v>374</v>
      </c>
      <c r="B382" s="24" t="s">
        <v>405</v>
      </c>
      <c r="C382" s="57"/>
      <c r="D382" s="23">
        <v>32</v>
      </c>
      <c r="E382" s="7">
        <v>5902694600045</v>
      </c>
      <c r="F382" s="182" t="s">
        <v>1211</v>
      </c>
      <c r="G382" s="134" t="s">
        <v>1252</v>
      </c>
      <c r="H382" s="134" t="s">
        <v>1254</v>
      </c>
      <c r="I382" s="210">
        <v>10.52</v>
      </c>
      <c r="J382" s="194">
        <f>I382-I382*$J$4</f>
        <v>10.52</v>
      </c>
      <c r="L382" s="188"/>
    </row>
    <row r="383" spans="1:12" ht="17.25" customHeight="1" x14ac:dyDescent="0.25">
      <c r="A383" s="11" t="s">
        <v>384</v>
      </c>
      <c r="B383" s="44" t="s">
        <v>411</v>
      </c>
      <c r="C383" s="62"/>
      <c r="D383" s="45">
        <v>32</v>
      </c>
      <c r="E383" s="7">
        <v>5902694600403</v>
      </c>
      <c r="F383" s="182" t="s">
        <v>1211</v>
      </c>
      <c r="G383" s="134" t="s">
        <v>1252</v>
      </c>
      <c r="H383" s="134" t="s">
        <v>1254</v>
      </c>
      <c r="I383" s="210">
        <v>12.98</v>
      </c>
      <c r="J383" s="194">
        <f>I383-I383*$J$4</f>
        <v>12.98</v>
      </c>
      <c r="L383" s="188"/>
    </row>
    <row r="384" spans="1:12" ht="17.25" customHeight="1" x14ac:dyDescent="0.25">
      <c r="A384" s="81"/>
      <c r="B384" s="87"/>
      <c r="C384" s="57"/>
      <c r="D384" s="23"/>
      <c r="E384" s="34"/>
      <c r="F384" s="182"/>
      <c r="G384" s="81"/>
      <c r="H384" s="81"/>
      <c r="I384" s="210">
        <v>0</v>
      </c>
      <c r="J384" s="193"/>
      <c r="L384" s="188"/>
    </row>
    <row r="385" spans="1:12" ht="17.25" customHeight="1" x14ac:dyDescent="0.25">
      <c r="A385" s="11" t="s">
        <v>371</v>
      </c>
      <c r="B385" s="24" t="s">
        <v>402</v>
      </c>
      <c r="C385" s="57"/>
      <c r="D385" s="23">
        <v>25</v>
      </c>
      <c r="E385" s="7">
        <v>5902694100057</v>
      </c>
      <c r="F385" s="182" t="s">
        <v>1211</v>
      </c>
      <c r="G385" s="134" t="s">
        <v>1252</v>
      </c>
      <c r="H385" s="134" t="s">
        <v>1254</v>
      </c>
      <c r="I385" s="210">
        <v>13.06</v>
      </c>
      <c r="J385" s="194">
        <f>I385-I385*$J$4</f>
        <v>13.06</v>
      </c>
      <c r="L385" s="188"/>
    </row>
    <row r="386" spans="1:12" ht="17.25" customHeight="1" x14ac:dyDescent="0.25">
      <c r="A386" s="81"/>
      <c r="B386" s="87"/>
      <c r="C386" s="57"/>
      <c r="D386" s="23"/>
      <c r="E386" s="34"/>
      <c r="F386" s="182"/>
      <c r="G386" s="81"/>
      <c r="H386" s="81"/>
      <c r="I386" s="210"/>
      <c r="J386" s="193"/>
      <c r="L386" s="188"/>
    </row>
    <row r="387" spans="1:12" ht="17.25" customHeight="1" x14ac:dyDescent="0.25">
      <c r="A387" s="11" t="s">
        <v>375</v>
      </c>
      <c r="B387" s="24" t="s">
        <v>406</v>
      </c>
      <c r="C387" s="57"/>
      <c r="D387" s="23">
        <v>25</v>
      </c>
      <c r="E387" s="7">
        <v>5902694100507</v>
      </c>
      <c r="F387" s="182" t="s">
        <v>1211</v>
      </c>
      <c r="G387" s="134" t="s">
        <v>1252</v>
      </c>
      <c r="H387" s="134" t="s">
        <v>1254</v>
      </c>
      <c r="I387" s="210">
        <v>15.58</v>
      </c>
      <c r="J387" s="194">
        <f>I387-I387*$J$4</f>
        <v>15.58</v>
      </c>
      <c r="L387" s="188"/>
    </row>
    <row r="388" spans="1:12" ht="17.25" customHeight="1" x14ac:dyDescent="0.25">
      <c r="A388" s="11" t="s">
        <v>376</v>
      </c>
      <c r="B388" s="24" t="s">
        <v>408</v>
      </c>
      <c r="C388" s="57"/>
      <c r="D388" s="23">
        <v>25</v>
      </c>
      <c r="E388" s="7">
        <v>5902694105021</v>
      </c>
      <c r="F388" s="182" t="s">
        <v>1211</v>
      </c>
      <c r="G388" s="134" t="s">
        <v>1252</v>
      </c>
      <c r="H388" s="134" t="s">
        <v>1254</v>
      </c>
      <c r="I388" s="210">
        <v>16.350000000000001</v>
      </c>
      <c r="J388" s="194">
        <f>I388-I388*$J$4</f>
        <v>16.350000000000001</v>
      </c>
      <c r="L388" s="188"/>
    </row>
    <row r="389" spans="1:12" ht="17.25" customHeight="1" x14ac:dyDescent="0.25">
      <c r="A389" s="82"/>
      <c r="B389" s="126"/>
      <c r="C389" s="163"/>
      <c r="D389" s="23"/>
      <c r="E389" s="34"/>
      <c r="F389" s="182"/>
      <c r="G389" s="81"/>
      <c r="H389" s="81"/>
      <c r="I389" s="210"/>
      <c r="J389" s="193"/>
      <c r="L389" s="188"/>
    </row>
    <row r="390" spans="1:12" ht="17.25" customHeight="1" x14ac:dyDescent="0.25">
      <c r="A390" s="11" t="s">
        <v>372</v>
      </c>
      <c r="B390" s="24" t="s">
        <v>403</v>
      </c>
      <c r="C390" s="57"/>
      <c r="D390" s="23">
        <v>20</v>
      </c>
      <c r="E390" s="7">
        <v>5902694100064</v>
      </c>
      <c r="F390" s="182" t="s">
        <v>1211</v>
      </c>
      <c r="G390" s="134" t="s">
        <v>1252</v>
      </c>
      <c r="H390" s="134" t="s">
        <v>1254</v>
      </c>
      <c r="I390" s="210">
        <v>14.39</v>
      </c>
      <c r="J390" s="194">
        <f>I390-I390*$J$4</f>
        <v>14.39</v>
      </c>
      <c r="L390" s="188"/>
    </row>
    <row r="391" spans="1:12" ht="17.25" customHeight="1" x14ac:dyDescent="0.25">
      <c r="A391" s="139"/>
      <c r="B391" s="97"/>
      <c r="C391" s="1"/>
      <c r="D391" s="23"/>
      <c r="E391" s="34"/>
      <c r="F391" s="182"/>
      <c r="G391" s="81"/>
      <c r="H391" s="81"/>
      <c r="I391" s="210"/>
      <c r="J391" s="193"/>
      <c r="L391" s="188"/>
    </row>
    <row r="392" spans="1:12" ht="17.25" customHeight="1" x14ac:dyDescent="0.25">
      <c r="A392" s="11" t="s">
        <v>377</v>
      </c>
      <c r="B392" s="24" t="s">
        <v>407</v>
      </c>
      <c r="C392" s="57"/>
      <c r="D392" s="23">
        <v>20</v>
      </c>
      <c r="E392" s="7">
        <v>5902694100606</v>
      </c>
      <c r="F392" s="182" t="s">
        <v>1211</v>
      </c>
      <c r="G392" s="134" t="s">
        <v>1252</v>
      </c>
      <c r="H392" s="134" t="s">
        <v>1254</v>
      </c>
      <c r="I392" s="210">
        <v>17.59</v>
      </c>
      <c r="J392" s="194">
        <f>I392-I392*$J$4</f>
        <v>17.59</v>
      </c>
      <c r="L392" s="188"/>
    </row>
    <row r="393" spans="1:12" ht="17.25" customHeight="1" x14ac:dyDescent="0.25">
      <c r="A393" s="9" t="s">
        <v>378</v>
      </c>
      <c r="B393" s="25" t="s">
        <v>409</v>
      </c>
      <c r="C393" s="56"/>
      <c r="D393" s="23">
        <v>20</v>
      </c>
      <c r="E393" s="7">
        <v>5902694106028</v>
      </c>
      <c r="F393" s="182" t="s">
        <v>1211</v>
      </c>
      <c r="G393" s="134" t="s">
        <v>1252</v>
      </c>
      <c r="H393" s="134" t="s">
        <v>1254</v>
      </c>
      <c r="I393" s="210">
        <v>18.47</v>
      </c>
      <c r="J393" s="194">
        <f>I393-I393*$J$4</f>
        <v>18.47</v>
      </c>
      <c r="L393" s="188"/>
    </row>
    <row r="394" spans="1:12" ht="12" customHeight="1" x14ac:dyDescent="0.25">
      <c r="A394" s="134"/>
      <c r="B394" s="88"/>
      <c r="C394" s="56"/>
      <c r="D394" s="23"/>
      <c r="E394" s="34"/>
      <c r="F394" s="182"/>
      <c r="G394" s="81"/>
      <c r="H394" s="81"/>
      <c r="I394" s="210"/>
      <c r="J394" s="193"/>
      <c r="L394" s="188"/>
    </row>
    <row r="395" spans="1:12" ht="17.25" customHeight="1" x14ac:dyDescent="0.25">
      <c r="A395" s="11" t="s">
        <v>385</v>
      </c>
      <c r="B395" s="44" t="s">
        <v>416</v>
      </c>
      <c r="C395" s="62"/>
      <c r="D395" s="45">
        <v>60</v>
      </c>
      <c r="E395" s="7">
        <v>5902694656448</v>
      </c>
      <c r="F395" s="182" t="s">
        <v>1211</v>
      </c>
      <c r="G395" s="134" t="s">
        <v>1252</v>
      </c>
      <c r="H395" s="134" t="s">
        <v>1254</v>
      </c>
      <c r="I395" s="210">
        <v>16.600000000000001</v>
      </c>
      <c r="J395" s="194">
        <f>I395-I395*$J$4</f>
        <v>16.600000000000001</v>
      </c>
      <c r="L395" s="188"/>
    </row>
    <row r="396" spans="1:12" ht="9.75" customHeight="1" x14ac:dyDescent="0.25">
      <c r="A396" s="81"/>
      <c r="B396" s="87"/>
      <c r="C396" s="57"/>
      <c r="D396" s="45"/>
      <c r="E396" s="34"/>
      <c r="F396" s="182"/>
      <c r="G396" s="81"/>
      <c r="H396" s="81"/>
      <c r="I396" s="210"/>
      <c r="J396" s="193"/>
      <c r="L396" s="188"/>
    </row>
    <row r="397" spans="1:12" ht="17.25" customHeight="1" x14ac:dyDescent="0.25">
      <c r="A397" s="11" t="s">
        <v>380</v>
      </c>
      <c r="B397" s="24" t="s">
        <v>412</v>
      </c>
      <c r="C397" s="57"/>
      <c r="D397" s="45">
        <v>40</v>
      </c>
      <c r="E397" s="7">
        <v>5902694000210</v>
      </c>
      <c r="F397" s="182" t="s">
        <v>1211</v>
      </c>
      <c r="G397" s="134" t="s">
        <v>1252</v>
      </c>
      <c r="H397" s="134" t="s">
        <v>1254</v>
      </c>
      <c r="I397" s="210">
        <v>15.38</v>
      </c>
      <c r="J397" s="194">
        <f>I397-I397*$J$4</f>
        <v>15.38</v>
      </c>
      <c r="L397" s="188"/>
    </row>
    <row r="398" spans="1:12" ht="11.25" customHeight="1" x14ac:dyDescent="0.25">
      <c r="A398" s="134"/>
      <c r="B398" s="113"/>
      <c r="C398" s="56"/>
      <c r="D398" s="45"/>
      <c r="E398" s="34"/>
      <c r="F398" s="182"/>
      <c r="G398" s="81"/>
      <c r="H398" s="81"/>
      <c r="I398" s="210"/>
      <c r="J398" s="193"/>
      <c r="L398" s="188"/>
    </row>
    <row r="399" spans="1:12" ht="17.25" customHeight="1" x14ac:dyDescent="0.25">
      <c r="A399" s="9" t="s">
        <v>386</v>
      </c>
      <c r="B399" s="61" t="s">
        <v>417</v>
      </c>
      <c r="C399" s="63"/>
      <c r="D399" s="45">
        <v>40</v>
      </c>
      <c r="E399" s="7">
        <v>5902694681549</v>
      </c>
      <c r="F399" s="182" t="s">
        <v>1211</v>
      </c>
      <c r="G399" s="134" t="s">
        <v>1252</v>
      </c>
      <c r="H399" s="134" t="s">
        <v>1254</v>
      </c>
      <c r="I399" s="210">
        <v>17.100000000000001</v>
      </c>
      <c r="J399" s="194">
        <f>I399-I399*$J$4</f>
        <v>17.100000000000001</v>
      </c>
      <c r="L399" s="188"/>
    </row>
    <row r="400" spans="1:12" ht="12.95" customHeight="1" x14ac:dyDescent="0.25">
      <c r="A400" s="134"/>
      <c r="B400" s="113"/>
      <c r="C400" s="63"/>
      <c r="D400" s="45"/>
      <c r="E400" s="34"/>
      <c r="F400" s="182"/>
      <c r="G400" s="81"/>
      <c r="H400" s="81"/>
      <c r="I400" s="210"/>
      <c r="J400" s="193"/>
      <c r="L400" s="188"/>
    </row>
    <row r="401" spans="1:12" ht="17.25" customHeight="1" x14ac:dyDescent="0.25">
      <c r="A401" s="11" t="s">
        <v>381</v>
      </c>
      <c r="B401" s="44" t="s">
        <v>413</v>
      </c>
      <c r="C401" s="62"/>
      <c r="D401" s="45">
        <v>30</v>
      </c>
      <c r="E401" s="7">
        <v>5902694140039</v>
      </c>
      <c r="F401" s="182" t="s">
        <v>1211</v>
      </c>
      <c r="G401" s="134" t="s">
        <v>1252</v>
      </c>
      <c r="H401" s="134" t="s">
        <v>1254</v>
      </c>
      <c r="I401" s="210">
        <v>16.059999999999999</v>
      </c>
      <c r="J401" s="194">
        <f>I401-I401*$J$4</f>
        <v>16.059999999999999</v>
      </c>
      <c r="L401" s="188"/>
    </row>
    <row r="402" spans="1:12" ht="12.95" customHeight="1" x14ac:dyDescent="0.25">
      <c r="A402" s="139"/>
      <c r="B402" s="141"/>
      <c r="C402" s="65"/>
      <c r="D402" s="45"/>
      <c r="E402" s="34"/>
      <c r="F402" s="182"/>
      <c r="G402" s="81"/>
      <c r="H402" s="81"/>
      <c r="I402" s="210"/>
      <c r="J402" s="193"/>
      <c r="L402" s="188"/>
    </row>
    <row r="403" spans="1:12" ht="17.25" customHeight="1" x14ac:dyDescent="0.25">
      <c r="A403" s="11" t="s">
        <v>387</v>
      </c>
      <c r="B403" s="44" t="s">
        <v>418</v>
      </c>
      <c r="C403" s="62"/>
      <c r="D403" s="45">
        <v>30</v>
      </c>
      <c r="E403" s="7">
        <v>5902694142309</v>
      </c>
      <c r="F403" s="182" t="s">
        <v>1211</v>
      </c>
      <c r="G403" s="134" t="s">
        <v>1252</v>
      </c>
      <c r="H403" s="134" t="s">
        <v>1254</v>
      </c>
      <c r="I403" s="210">
        <v>17.73</v>
      </c>
      <c r="J403" s="194">
        <f>I403-I403*$J$4</f>
        <v>17.73</v>
      </c>
      <c r="L403" s="188"/>
    </row>
    <row r="404" spans="1:12" ht="17.25" customHeight="1" x14ac:dyDescent="0.25">
      <c r="A404" s="11" t="s">
        <v>388</v>
      </c>
      <c r="B404" s="69" t="s">
        <v>419</v>
      </c>
      <c r="C404" s="62"/>
      <c r="D404" s="45">
        <v>30</v>
      </c>
      <c r="E404" s="34">
        <v>5902694143023</v>
      </c>
      <c r="F404" s="182" t="s">
        <v>1211</v>
      </c>
      <c r="G404" s="134" t="s">
        <v>1252</v>
      </c>
      <c r="H404" s="134" t="s">
        <v>1254</v>
      </c>
      <c r="I404" s="210">
        <v>18.260000000000002</v>
      </c>
      <c r="J404" s="194">
        <f>I404-I404*$J$4</f>
        <v>18.260000000000002</v>
      </c>
      <c r="L404" s="188"/>
    </row>
    <row r="405" spans="1:12" ht="17.25" customHeight="1" x14ac:dyDescent="0.25">
      <c r="A405" s="11" t="s">
        <v>389</v>
      </c>
      <c r="B405" s="44" t="s">
        <v>420</v>
      </c>
      <c r="C405" s="62"/>
      <c r="D405" s="45">
        <v>30</v>
      </c>
      <c r="E405" s="7">
        <v>5902694143030</v>
      </c>
      <c r="F405" s="182" t="s">
        <v>1211</v>
      </c>
      <c r="G405" s="134" t="s">
        <v>1252</v>
      </c>
      <c r="H405" s="134" t="s">
        <v>1254</v>
      </c>
      <c r="I405" s="210">
        <v>18.260000000000002</v>
      </c>
      <c r="J405" s="194">
        <f>I405-I405*$J$4</f>
        <v>18.260000000000002</v>
      </c>
      <c r="L405" s="188"/>
    </row>
    <row r="406" spans="1:12" ht="12.95" customHeight="1" x14ac:dyDescent="0.25">
      <c r="A406" s="139"/>
      <c r="B406" s="141"/>
      <c r="C406" s="65"/>
      <c r="D406" s="45"/>
      <c r="E406" s="34"/>
      <c r="F406" s="182"/>
      <c r="G406" s="81"/>
      <c r="H406" s="81"/>
      <c r="I406" s="210"/>
      <c r="J406" s="193"/>
      <c r="L406" s="188"/>
    </row>
    <row r="407" spans="1:12" ht="17.25" customHeight="1" x14ac:dyDescent="0.25">
      <c r="A407" s="11" t="s">
        <v>382</v>
      </c>
      <c r="B407" s="44" t="s">
        <v>414</v>
      </c>
      <c r="C407" s="62"/>
      <c r="D407" s="45">
        <v>25</v>
      </c>
      <c r="E407" s="7">
        <v>5902694140046</v>
      </c>
      <c r="F407" s="182" t="s">
        <v>1211</v>
      </c>
      <c r="G407" s="134" t="s">
        <v>1252</v>
      </c>
      <c r="H407" s="134" t="s">
        <v>1254</v>
      </c>
      <c r="I407" s="210">
        <v>18.260000000000002</v>
      </c>
      <c r="J407" s="194">
        <f>I407-I407*$J$4</f>
        <v>18.260000000000002</v>
      </c>
      <c r="L407" s="188"/>
    </row>
    <row r="408" spans="1:12" ht="12" customHeight="1" x14ac:dyDescent="0.25">
      <c r="A408" s="139"/>
      <c r="B408" s="141"/>
      <c r="C408" s="65"/>
      <c r="D408" s="45"/>
      <c r="E408" s="34"/>
      <c r="F408" s="182"/>
      <c r="G408" s="81"/>
      <c r="H408" s="81"/>
      <c r="I408" s="210"/>
      <c r="J408" s="193"/>
      <c r="L408" s="188"/>
    </row>
    <row r="409" spans="1:12" ht="17.25" customHeight="1" x14ac:dyDescent="0.25">
      <c r="A409" s="11" t="s">
        <v>390</v>
      </c>
      <c r="B409" s="44" t="s">
        <v>421</v>
      </c>
      <c r="C409" s="62"/>
      <c r="D409" s="45">
        <v>25</v>
      </c>
      <c r="E409" s="7">
        <v>5902694140404</v>
      </c>
      <c r="F409" s="182" t="s">
        <v>1211</v>
      </c>
      <c r="G409" s="134" t="s">
        <v>1252</v>
      </c>
      <c r="H409" s="134" t="s">
        <v>1254</v>
      </c>
      <c r="I409" s="210">
        <v>20.05</v>
      </c>
      <c r="J409" s="194">
        <f>I409-I409*$J$4</f>
        <v>20.05</v>
      </c>
      <c r="L409" s="188"/>
    </row>
    <row r="410" spans="1:12" ht="17.25" customHeight="1" x14ac:dyDescent="0.25">
      <c r="A410" s="9" t="s">
        <v>1154</v>
      </c>
      <c r="B410" s="69" t="s">
        <v>1155</v>
      </c>
      <c r="C410" s="62"/>
      <c r="D410" s="45">
        <v>25</v>
      </c>
      <c r="E410" s="7">
        <v>5902694144020</v>
      </c>
      <c r="F410" s="182" t="s">
        <v>1211</v>
      </c>
      <c r="G410" s="134" t="s">
        <v>1252</v>
      </c>
      <c r="H410" s="134" t="s">
        <v>1254</v>
      </c>
      <c r="I410" s="210">
        <v>20.56</v>
      </c>
      <c r="J410" s="194">
        <f>I410-I410*$J$4</f>
        <v>20.56</v>
      </c>
      <c r="L410" s="188"/>
    </row>
    <row r="411" spans="1:12" ht="12" customHeight="1" x14ac:dyDescent="0.25">
      <c r="A411" s="134"/>
      <c r="B411" s="69"/>
      <c r="C411" s="62"/>
      <c r="D411" s="45"/>
      <c r="E411" s="34"/>
      <c r="F411" s="182"/>
      <c r="G411" s="81"/>
      <c r="H411" s="81"/>
      <c r="I411" s="210"/>
      <c r="J411" s="193"/>
      <c r="L411" s="188"/>
    </row>
    <row r="412" spans="1:12" ht="17.25" customHeight="1" x14ac:dyDescent="0.25">
      <c r="A412" s="11" t="s">
        <v>383</v>
      </c>
      <c r="B412" s="44" t="s">
        <v>415</v>
      </c>
      <c r="C412" s="62"/>
      <c r="D412" s="45">
        <v>20</v>
      </c>
      <c r="E412" s="7">
        <v>5902694140053</v>
      </c>
      <c r="F412" s="182" t="s">
        <v>1211</v>
      </c>
      <c r="G412" s="134" t="s">
        <v>1252</v>
      </c>
      <c r="H412" s="134" t="s">
        <v>1254</v>
      </c>
      <c r="I412" s="210">
        <v>19.59</v>
      </c>
      <c r="J412" s="194">
        <f>I412-I412*$J$4</f>
        <v>19.59</v>
      </c>
      <c r="L412" s="188"/>
    </row>
    <row r="413" spans="1:12" ht="12" customHeight="1" x14ac:dyDescent="0.25">
      <c r="A413" s="134"/>
      <c r="B413" s="69"/>
      <c r="C413" s="62"/>
      <c r="D413" s="45"/>
      <c r="E413" s="34"/>
      <c r="F413" s="182"/>
      <c r="G413" s="81"/>
      <c r="H413" s="81"/>
      <c r="I413" s="210"/>
      <c r="J413" s="193"/>
      <c r="L413" s="188"/>
    </row>
    <row r="414" spans="1:12" ht="21.75" customHeight="1" x14ac:dyDescent="0.25">
      <c r="A414" s="9" t="s">
        <v>391</v>
      </c>
      <c r="B414" s="19" t="s">
        <v>422</v>
      </c>
      <c r="C414" s="62"/>
      <c r="D414" s="45">
        <v>20</v>
      </c>
      <c r="E414" s="7">
        <v>5902694140503</v>
      </c>
      <c r="F414" s="182" t="s">
        <v>1211</v>
      </c>
      <c r="G414" s="134" t="s">
        <v>1252</v>
      </c>
      <c r="H414" s="134" t="s">
        <v>1254</v>
      </c>
      <c r="I414" s="210">
        <v>21.2</v>
      </c>
      <c r="J414" s="194">
        <f>I414-I414*$J$4</f>
        <v>21.2</v>
      </c>
      <c r="L414" s="188"/>
    </row>
    <row r="415" spans="1:12" ht="21.75" customHeight="1" x14ac:dyDescent="0.25">
      <c r="A415" s="11" t="s">
        <v>1156</v>
      </c>
      <c r="B415" s="19" t="s">
        <v>1157</v>
      </c>
      <c r="C415" s="62"/>
      <c r="D415" s="45">
        <v>20</v>
      </c>
      <c r="E415" s="7">
        <v>5902694145027</v>
      </c>
      <c r="F415" s="182" t="s">
        <v>1211</v>
      </c>
      <c r="G415" s="134" t="s">
        <v>1252</v>
      </c>
      <c r="H415" s="134" t="s">
        <v>1254</v>
      </c>
      <c r="I415" s="210">
        <v>21.81</v>
      </c>
      <c r="J415" s="194">
        <f>I415-I415*$J$4</f>
        <v>21.81</v>
      </c>
      <c r="L415" s="188"/>
    </row>
    <row r="416" spans="1:12" ht="21.75" customHeight="1" x14ac:dyDescent="0.25">
      <c r="A416" s="67" t="s">
        <v>392</v>
      </c>
      <c r="B416" s="68" t="s">
        <v>423</v>
      </c>
      <c r="C416" s="65"/>
      <c r="D416" s="45">
        <v>20</v>
      </c>
      <c r="E416" s="7">
        <v>5902694140701</v>
      </c>
      <c r="F416" s="182" t="s">
        <v>1211</v>
      </c>
      <c r="G416" s="134" t="s">
        <v>1252</v>
      </c>
      <c r="H416" s="134" t="s">
        <v>1254</v>
      </c>
      <c r="I416" s="210">
        <v>21.82</v>
      </c>
      <c r="J416" s="194">
        <f>I416-I416*$J$4</f>
        <v>21.82</v>
      </c>
      <c r="L416" s="188"/>
    </row>
    <row r="417" spans="1:12" ht="21.75" customHeight="1" x14ac:dyDescent="0.25">
      <c r="A417" s="11" t="s">
        <v>393</v>
      </c>
      <c r="B417" s="44" t="s">
        <v>424</v>
      </c>
      <c r="C417" s="62"/>
      <c r="D417" s="45">
        <v>20</v>
      </c>
      <c r="E417" s="7">
        <v>5902694100897</v>
      </c>
      <c r="F417" s="182" t="s">
        <v>1211</v>
      </c>
      <c r="G417" s="134" t="s">
        <v>1252</v>
      </c>
      <c r="H417" s="134" t="s">
        <v>1254</v>
      </c>
      <c r="I417" s="210">
        <v>24.01</v>
      </c>
      <c r="J417" s="194">
        <f>I417-I417*$J$4</f>
        <v>24.01</v>
      </c>
      <c r="L417" s="188"/>
    </row>
    <row r="418" spans="1:12" ht="17.25" customHeight="1" x14ac:dyDescent="0.25">
      <c r="A418" s="134"/>
      <c r="B418" s="113"/>
      <c r="C418" s="63"/>
      <c r="D418" s="45"/>
      <c r="E418" s="34"/>
      <c r="F418" s="182"/>
      <c r="G418" s="81"/>
      <c r="H418" s="81"/>
      <c r="I418" s="210"/>
      <c r="J418" s="193"/>
      <c r="L418" s="188"/>
    </row>
    <row r="419" spans="1:12" ht="17.25" customHeight="1" x14ac:dyDescent="0.25">
      <c r="A419" s="9" t="s">
        <v>394</v>
      </c>
      <c r="B419" s="61" t="s">
        <v>425</v>
      </c>
      <c r="C419" s="63"/>
      <c r="D419" s="45">
        <v>20</v>
      </c>
      <c r="E419" s="7">
        <v>5902694146000</v>
      </c>
      <c r="F419" s="182" t="s">
        <v>1211</v>
      </c>
      <c r="G419" s="134" t="s">
        <v>1252</v>
      </c>
      <c r="H419" s="134" t="s">
        <v>1254</v>
      </c>
      <c r="I419" s="210">
        <v>21.79</v>
      </c>
      <c r="J419" s="194">
        <f>I419-I419*$J$4</f>
        <v>21.79</v>
      </c>
      <c r="L419" s="188"/>
    </row>
    <row r="420" spans="1:12" ht="17.25" customHeight="1" x14ac:dyDescent="0.25">
      <c r="A420" s="11" t="s">
        <v>395</v>
      </c>
      <c r="B420" s="44" t="s">
        <v>426</v>
      </c>
      <c r="C420" s="62"/>
      <c r="D420" s="45">
        <v>20</v>
      </c>
      <c r="E420" s="7">
        <v>5902694146024</v>
      </c>
      <c r="F420" s="182" t="s">
        <v>1211</v>
      </c>
      <c r="G420" s="134" t="s">
        <v>1252</v>
      </c>
      <c r="H420" s="134" t="s">
        <v>1254</v>
      </c>
      <c r="I420" s="210">
        <v>22.44</v>
      </c>
      <c r="J420" s="194">
        <f>I420-I420*$J$4</f>
        <v>22.44</v>
      </c>
      <c r="L420" s="188"/>
    </row>
    <row r="421" spans="1:12" ht="11.25" customHeight="1" x14ac:dyDescent="0.25">
      <c r="A421" s="178"/>
      <c r="B421" s="69"/>
      <c r="C421" s="57"/>
      <c r="D421" s="23"/>
      <c r="E421" s="80"/>
      <c r="F421" s="81"/>
      <c r="G421" s="81"/>
      <c r="H421" s="81"/>
      <c r="I421" s="210"/>
      <c r="J421" s="196"/>
      <c r="L421" s="188"/>
    </row>
    <row r="422" spans="1:12" ht="19.5" customHeight="1" x14ac:dyDescent="0.25">
      <c r="A422" s="169" t="s">
        <v>427</v>
      </c>
      <c r="B422" s="170"/>
      <c r="C422" s="170"/>
      <c r="D422" s="170"/>
      <c r="E422" s="170"/>
      <c r="F422" s="170"/>
      <c r="G422" s="170"/>
      <c r="H422" s="170"/>
      <c r="I422" s="252"/>
      <c r="J422" s="197"/>
      <c r="L422" s="188"/>
    </row>
    <row r="423" spans="1:12" ht="17.25" customHeight="1" x14ac:dyDescent="0.25">
      <c r="A423" s="11" t="s">
        <v>428</v>
      </c>
      <c r="B423" s="19" t="s">
        <v>446</v>
      </c>
      <c r="C423" s="62"/>
      <c r="D423" s="45">
        <v>50</v>
      </c>
      <c r="E423" s="7">
        <v>5902694400027</v>
      </c>
      <c r="F423" s="182" t="s">
        <v>1211</v>
      </c>
      <c r="G423" s="134" t="s">
        <v>1250</v>
      </c>
      <c r="H423" s="134" t="s">
        <v>1254</v>
      </c>
      <c r="I423" s="210">
        <v>5.7</v>
      </c>
      <c r="J423" s="194">
        <f>I423-I423*$J$4</f>
        <v>5.7</v>
      </c>
      <c r="L423" s="188"/>
    </row>
    <row r="424" spans="1:12" ht="17.25" customHeight="1" x14ac:dyDescent="0.25">
      <c r="A424" s="11" t="s">
        <v>429</v>
      </c>
      <c r="B424" s="19" t="s">
        <v>447</v>
      </c>
      <c r="C424" s="62"/>
      <c r="D424" s="45">
        <v>50</v>
      </c>
      <c r="E424" s="7">
        <v>5902694400034</v>
      </c>
      <c r="F424" s="182" t="s">
        <v>1211</v>
      </c>
      <c r="G424" s="134" t="s">
        <v>1250</v>
      </c>
      <c r="H424" s="134" t="s">
        <v>1254</v>
      </c>
      <c r="I424" s="210">
        <v>6.85</v>
      </c>
      <c r="J424" s="194">
        <f>I424-I424*$J$4</f>
        <v>6.85</v>
      </c>
      <c r="L424" s="188"/>
    </row>
    <row r="425" spans="1:12" ht="17.25" customHeight="1" x14ac:dyDescent="0.25">
      <c r="A425" s="11" t="s">
        <v>430</v>
      </c>
      <c r="B425" s="19" t="s">
        <v>448</v>
      </c>
      <c r="C425" s="62"/>
      <c r="D425" s="45">
        <v>50</v>
      </c>
      <c r="E425" s="7">
        <v>5902694400041</v>
      </c>
      <c r="F425" s="182" t="s">
        <v>1211</v>
      </c>
      <c r="G425" s="134" t="s">
        <v>1250</v>
      </c>
      <c r="H425" s="134" t="s">
        <v>1254</v>
      </c>
      <c r="I425" s="210">
        <v>7.5</v>
      </c>
      <c r="J425" s="194">
        <f>I425-I425*$J$4</f>
        <v>7.5</v>
      </c>
      <c r="L425" s="188"/>
    </row>
    <row r="426" spans="1:12" ht="11.25" customHeight="1" x14ac:dyDescent="0.25">
      <c r="A426" s="81"/>
      <c r="B426" s="33"/>
      <c r="C426" s="62"/>
      <c r="D426" s="45"/>
      <c r="E426" s="34"/>
      <c r="F426" s="182"/>
      <c r="G426" s="81"/>
      <c r="H426" s="81"/>
      <c r="I426" s="210"/>
      <c r="J426" s="193"/>
      <c r="L426" s="188"/>
    </row>
    <row r="427" spans="1:12" ht="17.25" customHeight="1" x14ac:dyDescent="0.25">
      <c r="A427" s="11" t="s">
        <v>431</v>
      </c>
      <c r="B427" s="19" t="s">
        <v>449</v>
      </c>
      <c r="C427" s="62"/>
      <c r="D427" s="45">
        <v>42</v>
      </c>
      <c r="E427" s="7">
        <v>5902694400126</v>
      </c>
      <c r="F427" s="182" t="s">
        <v>1211</v>
      </c>
      <c r="G427" s="134" t="s">
        <v>1250</v>
      </c>
      <c r="H427" s="134" t="s">
        <v>1254</v>
      </c>
      <c r="I427" s="210">
        <v>8.2899999999999991</v>
      </c>
      <c r="J427" s="194">
        <f>I427-I427*$J$4</f>
        <v>8.2899999999999991</v>
      </c>
      <c r="L427" s="188"/>
    </row>
    <row r="428" spans="1:12" ht="17.25" customHeight="1" x14ac:dyDescent="0.25">
      <c r="A428" s="11" t="s">
        <v>432</v>
      </c>
      <c r="B428" s="19" t="s">
        <v>449</v>
      </c>
      <c r="C428" s="62"/>
      <c r="D428" s="45">
        <v>42</v>
      </c>
      <c r="E428" s="7">
        <v>5902694401147</v>
      </c>
      <c r="F428" s="182" t="s">
        <v>1211</v>
      </c>
      <c r="G428" s="134" t="s">
        <v>1250</v>
      </c>
      <c r="H428" s="134" t="s">
        <v>1254</v>
      </c>
      <c r="I428" s="210">
        <v>8.2899999999999991</v>
      </c>
      <c r="J428" s="194">
        <f>I428-I428*$J$4</f>
        <v>8.2899999999999991</v>
      </c>
      <c r="L428" s="188"/>
    </row>
    <row r="429" spans="1:12" ht="10.5" customHeight="1" x14ac:dyDescent="0.25">
      <c r="A429" s="81"/>
      <c r="B429" s="33"/>
      <c r="C429" s="62"/>
      <c r="D429" s="45"/>
      <c r="E429" s="34"/>
      <c r="F429" s="182"/>
      <c r="G429" s="81"/>
      <c r="H429" s="81"/>
      <c r="I429" s="210"/>
      <c r="J429" s="193"/>
      <c r="L429" s="188"/>
    </row>
    <row r="430" spans="1:12" ht="17.25" customHeight="1" x14ac:dyDescent="0.25">
      <c r="A430" s="11" t="s">
        <v>433</v>
      </c>
      <c r="B430" s="70" t="s">
        <v>450</v>
      </c>
      <c r="C430" s="62"/>
      <c r="D430" s="45">
        <v>42</v>
      </c>
      <c r="E430" s="7">
        <v>5902694400218</v>
      </c>
      <c r="F430" s="182" t="s">
        <v>1211</v>
      </c>
      <c r="G430" s="134" t="s">
        <v>1250</v>
      </c>
      <c r="H430" s="134" t="s">
        <v>1254</v>
      </c>
      <c r="I430" s="210">
        <v>9.8800000000000008</v>
      </c>
      <c r="J430" s="194">
        <f>I430-I430*$J$4</f>
        <v>9.8800000000000008</v>
      </c>
      <c r="L430" s="188"/>
    </row>
    <row r="431" spans="1:12" ht="17.25" customHeight="1" x14ac:dyDescent="0.25">
      <c r="A431" s="11" t="s">
        <v>434</v>
      </c>
      <c r="B431" s="70" t="s">
        <v>450</v>
      </c>
      <c r="C431" s="62"/>
      <c r="D431" s="45">
        <v>42</v>
      </c>
      <c r="E431" s="7">
        <v>5902694400256</v>
      </c>
      <c r="F431" s="182" t="s">
        <v>1211</v>
      </c>
      <c r="G431" s="134" t="s">
        <v>1250</v>
      </c>
      <c r="H431" s="134" t="s">
        <v>1254</v>
      </c>
      <c r="I431" s="210">
        <v>9.8800000000000008</v>
      </c>
      <c r="J431" s="194">
        <f>I431-I431*$J$4</f>
        <v>9.8800000000000008</v>
      </c>
      <c r="L431" s="188"/>
    </row>
    <row r="432" spans="1:12" ht="11.25" customHeight="1" x14ac:dyDescent="0.25">
      <c r="A432" s="81"/>
      <c r="B432" s="74"/>
      <c r="C432" s="62"/>
      <c r="D432" s="45"/>
      <c r="E432" s="34"/>
      <c r="F432" s="182"/>
      <c r="G432" s="81"/>
      <c r="H432" s="81"/>
      <c r="I432" s="210"/>
      <c r="J432" s="193"/>
      <c r="L432" s="188"/>
    </row>
    <row r="433" spans="1:12" ht="17.25" customHeight="1" x14ac:dyDescent="0.25">
      <c r="A433" s="11" t="s">
        <v>435</v>
      </c>
      <c r="B433" s="19" t="s">
        <v>451</v>
      </c>
      <c r="C433" s="62"/>
      <c r="D433" s="45">
        <v>20</v>
      </c>
      <c r="E433" s="7">
        <v>5902694652013</v>
      </c>
      <c r="F433" s="182" t="s">
        <v>1211</v>
      </c>
      <c r="G433" s="134" t="s">
        <v>1250</v>
      </c>
      <c r="H433" s="134" t="s">
        <v>1254</v>
      </c>
      <c r="I433" s="210">
        <v>10</v>
      </c>
      <c r="J433" s="194">
        <f>I433-I433*$J$4</f>
        <v>10</v>
      </c>
      <c r="L433" s="188"/>
    </row>
    <row r="434" spans="1:12" ht="17.25" customHeight="1" x14ac:dyDescent="0.25">
      <c r="A434" s="11" t="s">
        <v>436</v>
      </c>
      <c r="B434" s="19" t="s">
        <v>451</v>
      </c>
      <c r="C434" s="62"/>
      <c r="D434" s="45">
        <v>20</v>
      </c>
      <c r="E434" s="7">
        <v>5902694652037</v>
      </c>
      <c r="F434" s="182" t="s">
        <v>1211</v>
      </c>
      <c r="G434" s="134" t="s">
        <v>1250</v>
      </c>
      <c r="H434" s="134" t="s">
        <v>1254</v>
      </c>
      <c r="I434" s="210">
        <v>10</v>
      </c>
      <c r="J434" s="194">
        <f>I434-I434*$J$4</f>
        <v>10</v>
      </c>
      <c r="L434" s="188"/>
    </row>
    <row r="435" spans="1:12" ht="12" customHeight="1" x14ac:dyDescent="0.25">
      <c r="A435" s="81"/>
      <c r="B435" s="33"/>
      <c r="C435" s="62"/>
      <c r="D435" s="45"/>
      <c r="E435" s="34"/>
      <c r="F435" s="182"/>
      <c r="G435" s="81"/>
      <c r="H435" s="81"/>
      <c r="I435" s="210"/>
      <c r="J435" s="193"/>
      <c r="L435" s="188"/>
    </row>
    <row r="436" spans="1:12" ht="17.25" customHeight="1" x14ac:dyDescent="0.25">
      <c r="A436" s="11" t="s">
        <v>1174</v>
      </c>
      <c r="B436" s="33" t="s">
        <v>1175</v>
      </c>
      <c r="C436" s="62"/>
      <c r="D436" s="45">
        <v>20</v>
      </c>
      <c r="E436" s="34">
        <v>5902694401352</v>
      </c>
      <c r="F436" s="182" t="s">
        <v>1211</v>
      </c>
      <c r="G436" s="134" t="s">
        <v>1250</v>
      </c>
      <c r="H436" s="134" t="s">
        <v>1251</v>
      </c>
      <c r="I436" s="210">
        <v>20.9</v>
      </c>
      <c r="J436" s="194">
        <f>I436-I436*$J$4</f>
        <v>20.9</v>
      </c>
      <c r="L436" s="188"/>
    </row>
    <row r="437" spans="1:12" ht="10.5" customHeight="1" x14ac:dyDescent="0.25">
      <c r="A437" s="81"/>
      <c r="B437" s="33"/>
      <c r="C437" s="62"/>
      <c r="D437" s="45"/>
      <c r="E437" s="34"/>
      <c r="F437" s="182"/>
      <c r="G437" s="81"/>
      <c r="H437" s="81"/>
      <c r="I437" s="210"/>
      <c r="J437" s="193"/>
      <c r="L437" s="188"/>
    </row>
    <row r="438" spans="1:12" ht="17.25" customHeight="1" x14ac:dyDescent="0.25">
      <c r="A438" s="11" t="s">
        <v>437</v>
      </c>
      <c r="B438" s="3" t="s">
        <v>453</v>
      </c>
      <c r="C438" s="30"/>
      <c r="D438" s="45">
        <v>20</v>
      </c>
      <c r="E438" s="46">
        <v>5902694401314</v>
      </c>
      <c r="F438" s="182" t="s">
        <v>1211</v>
      </c>
      <c r="G438" s="134" t="s">
        <v>1250</v>
      </c>
      <c r="H438" s="134" t="s">
        <v>1254</v>
      </c>
      <c r="I438" s="210">
        <v>10.25</v>
      </c>
      <c r="J438" s="194">
        <f>I438-I438*$J$4</f>
        <v>10.25</v>
      </c>
      <c r="L438" s="188"/>
    </row>
    <row r="439" spans="1:12" ht="12" customHeight="1" x14ac:dyDescent="0.25">
      <c r="A439" s="139"/>
      <c r="B439" s="140"/>
      <c r="C439" s="229"/>
      <c r="D439" s="45"/>
      <c r="E439" s="46"/>
      <c r="F439" s="182"/>
      <c r="G439" s="81"/>
      <c r="H439" s="81"/>
      <c r="I439" s="210"/>
      <c r="J439" s="193"/>
      <c r="L439" s="188"/>
    </row>
    <row r="440" spans="1:12" ht="21" customHeight="1" x14ac:dyDescent="0.25">
      <c r="A440" s="11" t="s">
        <v>439</v>
      </c>
      <c r="B440" s="19" t="s">
        <v>452</v>
      </c>
      <c r="C440" s="62"/>
      <c r="D440" s="45">
        <v>20</v>
      </c>
      <c r="E440" s="7">
        <v>5902694650606</v>
      </c>
      <c r="F440" s="182" t="s">
        <v>1211</v>
      </c>
      <c r="G440" s="134" t="s">
        <v>1250</v>
      </c>
      <c r="H440" s="134" t="s">
        <v>1254</v>
      </c>
      <c r="I440" s="210">
        <v>10.81</v>
      </c>
      <c r="J440" s="194">
        <f>I440-I440*$J$4</f>
        <v>10.81</v>
      </c>
      <c r="L440" s="188"/>
    </row>
    <row r="441" spans="1:12" ht="21" customHeight="1" x14ac:dyDescent="0.25">
      <c r="A441" s="11" t="s">
        <v>438</v>
      </c>
      <c r="B441" s="3" t="s">
        <v>454</v>
      </c>
      <c r="C441" s="62"/>
      <c r="D441" s="45">
        <v>20</v>
      </c>
      <c r="E441" s="7">
        <v>5902694401321</v>
      </c>
      <c r="F441" s="182" t="s">
        <v>1211</v>
      </c>
      <c r="G441" s="134" t="s">
        <v>1250</v>
      </c>
      <c r="H441" s="134" t="s">
        <v>1254</v>
      </c>
      <c r="I441" s="210">
        <v>13.85</v>
      </c>
      <c r="J441" s="194">
        <f>I441-I441*$J$4</f>
        <v>13.85</v>
      </c>
      <c r="L441" s="188"/>
    </row>
    <row r="442" spans="1:12" ht="21" customHeight="1" x14ac:dyDescent="0.25">
      <c r="A442" s="9" t="s">
        <v>1162</v>
      </c>
      <c r="B442" s="6" t="s">
        <v>1163</v>
      </c>
      <c r="C442" s="63"/>
      <c r="D442" s="45">
        <v>33</v>
      </c>
      <c r="E442" s="7">
        <v>5902694650033</v>
      </c>
      <c r="F442" s="182" t="s">
        <v>1211</v>
      </c>
      <c r="G442" s="134" t="s">
        <v>1250</v>
      </c>
      <c r="H442" s="134" t="s">
        <v>1254</v>
      </c>
      <c r="I442" s="210">
        <v>15.5</v>
      </c>
      <c r="J442" s="194">
        <f>I442-I442*$J$4</f>
        <v>15.5</v>
      </c>
      <c r="L442" s="188"/>
    </row>
    <row r="443" spans="1:12" ht="21" customHeight="1" x14ac:dyDescent="0.25">
      <c r="A443" s="9" t="s">
        <v>440</v>
      </c>
      <c r="B443" s="54" t="s">
        <v>1164</v>
      </c>
      <c r="C443" s="230"/>
      <c r="D443" s="45">
        <v>33</v>
      </c>
      <c r="E443" s="46">
        <v>5902694650309</v>
      </c>
      <c r="F443" s="182" t="s">
        <v>1211</v>
      </c>
      <c r="G443" s="134" t="s">
        <v>1250</v>
      </c>
      <c r="H443" s="134" t="s">
        <v>1254</v>
      </c>
      <c r="I443" s="210">
        <v>19.28</v>
      </c>
      <c r="J443" s="194">
        <f>I443-I443*$J$4</f>
        <v>19.28</v>
      </c>
      <c r="L443" s="188"/>
    </row>
    <row r="444" spans="1:12" ht="21" customHeight="1" x14ac:dyDescent="0.25">
      <c r="A444" s="11" t="s">
        <v>441</v>
      </c>
      <c r="B444" s="3" t="s">
        <v>456</v>
      </c>
      <c r="C444" s="62"/>
      <c r="D444" s="45">
        <v>20</v>
      </c>
      <c r="E444" s="7">
        <v>5902694401307</v>
      </c>
      <c r="F444" s="182" t="s">
        <v>1211</v>
      </c>
      <c r="G444" s="134" t="s">
        <v>1250</v>
      </c>
      <c r="H444" s="134" t="s">
        <v>1254</v>
      </c>
      <c r="I444" s="210">
        <v>14.45</v>
      </c>
      <c r="J444" s="194">
        <f>I444-I444*$J$4</f>
        <v>14.45</v>
      </c>
      <c r="L444" s="188"/>
    </row>
    <row r="445" spans="1:12" ht="12.95" customHeight="1" x14ac:dyDescent="0.25">
      <c r="A445" s="139"/>
      <c r="B445" s="140"/>
      <c r="C445" s="65"/>
      <c r="D445" s="45"/>
      <c r="E445" s="34"/>
      <c r="F445" s="182"/>
      <c r="G445" s="81"/>
      <c r="H445" s="81"/>
      <c r="I445" s="210"/>
      <c r="J445" s="193"/>
      <c r="L445" s="188"/>
    </row>
    <row r="446" spans="1:12" ht="17.25" customHeight="1" x14ac:dyDescent="0.25">
      <c r="A446" s="11" t="s">
        <v>442</v>
      </c>
      <c r="B446" s="12" t="s">
        <v>455</v>
      </c>
      <c r="C446" s="62"/>
      <c r="D446" s="45">
        <v>20</v>
      </c>
      <c r="E446" s="7">
        <v>5902694401338</v>
      </c>
      <c r="F446" s="182" t="s">
        <v>1211</v>
      </c>
      <c r="G446" s="134" t="s">
        <v>1250</v>
      </c>
      <c r="H446" s="134" t="s">
        <v>1254</v>
      </c>
      <c r="I446" s="210">
        <v>15.75</v>
      </c>
      <c r="J446" s="194">
        <f>I446-I446*$J$4</f>
        <v>15.75</v>
      </c>
      <c r="L446" s="188"/>
    </row>
    <row r="447" spans="1:12" ht="17.25" customHeight="1" x14ac:dyDescent="0.25">
      <c r="A447" s="11" t="s">
        <v>1165</v>
      </c>
      <c r="B447" s="12" t="s">
        <v>1166</v>
      </c>
      <c r="C447" s="62"/>
      <c r="D447" s="45">
        <v>20</v>
      </c>
      <c r="E447" s="7">
        <v>5902694651047</v>
      </c>
      <c r="F447" s="182" t="s">
        <v>1211</v>
      </c>
      <c r="G447" s="134" t="s">
        <v>1250</v>
      </c>
      <c r="H447" s="134" t="s">
        <v>1254</v>
      </c>
      <c r="I447" s="210">
        <v>11.15</v>
      </c>
      <c r="J447" s="194">
        <f>I447-I447*$J$4</f>
        <v>11.15</v>
      </c>
      <c r="L447" s="188"/>
    </row>
    <row r="448" spans="1:12" ht="17.25" customHeight="1" x14ac:dyDescent="0.25">
      <c r="A448" s="11" t="s">
        <v>443</v>
      </c>
      <c r="B448" s="19" t="s">
        <v>1167</v>
      </c>
      <c r="C448" s="30"/>
      <c r="D448" s="45">
        <v>20</v>
      </c>
      <c r="E448" s="46">
        <v>5902694651405</v>
      </c>
      <c r="F448" s="182" t="s">
        <v>1211</v>
      </c>
      <c r="G448" s="134" t="s">
        <v>1250</v>
      </c>
      <c r="H448" s="134" t="s">
        <v>1254</v>
      </c>
      <c r="I448" s="210">
        <v>13.44</v>
      </c>
      <c r="J448" s="194">
        <f>I448-I448*$J$4</f>
        <v>13.44</v>
      </c>
      <c r="L448" s="188"/>
    </row>
    <row r="449" spans="1:12" ht="12" customHeight="1" x14ac:dyDescent="0.25">
      <c r="A449" s="81"/>
      <c r="B449" s="33"/>
      <c r="C449" s="90"/>
      <c r="D449" s="45"/>
      <c r="E449" s="46"/>
      <c r="F449" s="182"/>
      <c r="G449" s="81"/>
      <c r="H449" s="81"/>
      <c r="I449" s="210"/>
      <c r="J449" s="193"/>
      <c r="L449" s="188"/>
    </row>
    <row r="450" spans="1:12" ht="17.25" customHeight="1" x14ac:dyDescent="0.25">
      <c r="A450" s="11" t="s">
        <v>444</v>
      </c>
      <c r="B450" s="3" t="s">
        <v>457</v>
      </c>
      <c r="C450" s="62"/>
      <c r="D450" s="45">
        <v>20</v>
      </c>
      <c r="E450" s="7">
        <v>5902694400423</v>
      </c>
      <c r="F450" s="182" t="s">
        <v>1211</v>
      </c>
      <c r="G450" s="134" t="s">
        <v>1250</v>
      </c>
      <c r="H450" s="134" t="s">
        <v>1254</v>
      </c>
      <c r="I450" s="210">
        <v>14.58</v>
      </c>
      <c r="J450" s="194">
        <f>I450-I450*$J$4</f>
        <v>14.58</v>
      </c>
      <c r="L450" s="188"/>
    </row>
    <row r="451" spans="1:12" ht="17.25" customHeight="1" x14ac:dyDescent="0.25">
      <c r="A451" s="9" t="s">
        <v>445</v>
      </c>
      <c r="B451" s="6" t="s">
        <v>458</v>
      </c>
      <c r="C451" s="63"/>
      <c r="D451" s="45">
        <v>20</v>
      </c>
      <c r="E451" s="7">
        <v>5902694400522</v>
      </c>
      <c r="F451" s="182" t="s">
        <v>1211</v>
      </c>
      <c r="G451" s="134" t="s">
        <v>1250</v>
      </c>
      <c r="H451" s="134" t="s">
        <v>1254</v>
      </c>
      <c r="I451" s="210">
        <v>17.93</v>
      </c>
      <c r="J451" s="194">
        <f>I451-I451*$J$4</f>
        <v>17.93</v>
      </c>
      <c r="L451" s="188"/>
    </row>
    <row r="452" spans="1:12" ht="42.75" customHeight="1" x14ac:dyDescent="0.25">
      <c r="A452" s="175" t="s">
        <v>1269</v>
      </c>
      <c r="B452" s="176"/>
      <c r="C452" s="176"/>
      <c r="D452" s="176"/>
      <c r="E452" s="176"/>
      <c r="F452" s="176"/>
      <c r="G452" s="176"/>
      <c r="H452" s="176"/>
      <c r="I452" s="253"/>
      <c r="J452" s="198"/>
      <c r="L452" s="188"/>
    </row>
    <row r="453" spans="1:12" ht="54.75" customHeight="1" x14ac:dyDescent="0.25">
      <c r="A453" s="11" t="s">
        <v>459</v>
      </c>
      <c r="B453" s="3" t="s">
        <v>461</v>
      </c>
      <c r="C453" s="57"/>
      <c r="D453" s="45">
        <v>9</v>
      </c>
      <c r="E453" s="46">
        <v>5902694007158</v>
      </c>
      <c r="F453" s="182">
        <v>94044039</v>
      </c>
      <c r="G453" s="134" t="s">
        <v>1256</v>
      </c>
      <c r="H453" s="134" t="s">
        <v>1257</v>
      </c>
      <c r="I453" s="210">
        <v>29.83</v>
      </c>
      <c r="J453" s="190">
        <f>I453-I453*$J$4</f>
        <v>29.83</v>
      </c>
      <c r="L453" s="188"/>
    </row>
    <row r="454" spans="1:12" ht="39" customHeight="1" x14ac:dyDescent="0.25">
      <c r="A454" s="168" t="s">
        <v>460</v>
      </c>
      <c r="B454" s="168"/>
      <c r="C454" s="168"/>
      <c r="D454" s="168"/>
      <c r="E454" s="168"/>
      <c r="F454" s="168"/>
      <c r="G454" s="168"/>
      <c r="H454" s="168"/>
      <c r="I454" s="254"/>
      <c r="J454" s="199"/>
      <c r="L454" s="188"/>
    </row>
    <row r="455" spans="1:12" x14ac:dyDescent="0.25">
      <c r="A455" s="115" t="s">
        <v>1084</v>
      </c>
      <c r="B455" s="12" t="s">
        <v>1085</v>
      </c>
      <c r="C455" s="23" t="s">
        <v>462</v>
      </c>
      <c r="D455" s="45">
        <v>25</v>
      </c>
      <c r="E455" s="233">
        <v>5902694013869</v>
      </c>
      <c r="F455" s="182" t="s">
        <v>1210</v>
      </c>
      <c r="G455" s="134" t="s">
        <v>1250</v>
      </c>
      <c r="H455" s="134" t="s">
        <v>1251</v>
      </c>
      <c r="I455" s="210">
        <v>13.83</v>
      </c>
      <c r="J455" s="194">
        <f t="shared" ref="J455:J460" si="11">I455-I455*$J$4</f>
        <v>13.83</v>
      </c>
      <c r="L455" s="188"/>
    </row>
    <row r="456" spans="1:12" x14ac:dyDescent="0.25">
      <c r="A456" s="11" t="s">
        <v>1064</v>
      </c>
      <c r="B456" s="12" t="s">
        <v>1086</v>
      </c>
      <c r="C456" s="23" t="s">
        <v>462</v>
      </c>
      <c r="D456" s="45">
        <v>25</v>
      </c>
      <c r="E456" s="116">
        <v>5902694013852</v>
      </c>
      <c r="F456" s="182" t="s">
        <v>1210</v>
      </c>
      <c r="G456" s="134" t="s">
        <v>1250</v>
      </c>
      <c r="H456" s="134" t="s">
        <v>1251</v>
      </c>
      <c r="I456" s="210">
        <v>9.5299999999999994</v>
      </c>
      <c r="J456" s="194">
        <f t="shared" si="11"/>
        <v>9.5299999999999994</v>
      </c>
      <c r="L456" s="188"/>
    </row>
    <row r="457" spans="1:12" x14ac:dyDescent="0.25">
      <c r="A457" s="11" t="s">
        <v>1087</v>
      </c>
      <c r="B457" s="12" t="s">
        <v>1088</v>
      </c>
      <c r="C457" s="23" t="s">
        <v>462</v>
      </c>
      <c r="D457" s="45">
        <v>25</v>
      </c>
      <c r="E457" s="116">
        <v>5902694013845</v>
      </c>
      <c r="F457" s="182" t="s">
        <v>1210</v>
      </c>
      <c r="G457" s="134" t="s">
        <v>1250</v>
      </c>
      <c r="H457" s="134" t="s">
        <v>1251</v>
      </c>
      <c r="I457" s="210">
        <v>9.5299999999999994</v>
      </c>
      <c r="J457" s="194">
        <f t="shared" si="11"/>
        <v>9.5299999999999994</v>
      </c>
      <c r="L457" s="188"/>
    </row>
    <row r="458" spans="1:12" x14ac:dyDescent="0.25">
      <c r="A458" s="11" t="s">
        <v>1158</v>
      </c>
      <c r="B458" s="12" t="s">
        <v>1089</v>
      </c>
      <c r="C458" s="23" t="s">
        <v>462</v>
      </c>
      <c r="D458" s="45">
        <v>25</v>
      </c>
      <c r="E458" s="147" t="s">
        <v>1133</v>
      </c>
      <c r="F458" s="182" t="s">
        <v>1210</v>
      </c>
      <c r="G458" s="134" t="s">
        <v>1250</v>
      </c>
      <c r="H458" s="134" t="s">
        <v>1251</v>
      </c>
      <c r="I458" s="210">
        <v>11.78</v>
      </c>
      <c r="J458" s="194">
        <f t="shared" si="11"/>
        <v>11.78</v>
      </c>
      <c r="L458" s="188"/>
    </row>
    <row r="459" spans="1:12" x14ac:dyDescent="0.25">
      <c r="A459" s="11" t="s">
        <v>1159</v>
      </c>
      <c r="B459" s="12" t="s">
        <v>1090</v>
      </c>
      <c r="C459" s="23" t="s">
        <v>462</v>
      </c>
      <c r="D459" s="45">
        <v>25</v>
      </c>
      <c r="E459" s="147" t="s">
        <v>1134</v>
      </c>
      <c r="F459" s="182" t="s">
        <v>1210</v>
      </c>
      <c r="G459" s="134" t="s">
        <v>1250</v>
      </c>
      <c r="H459" s="134" t="s">
        <v>1251</v>
      </c>
      <c r="I459" s="210">
        <v>11.78</v>
      </c>
      <c r="J459" s="194">
        <f t="shared" si="11"/>
        <v>11.78</v>
      </c>
      <c r="L459" s="188"/>
    </row>
    <row r="460" spans="1:12" x14ac:dyDescent="0.25">
      <c r="A460" s="11" t="s">
        <v>1160</v>
      </c>
      <c r="B460" s="12" t="s">
        <v>1091</v>
      </c>
      <c r="C460" s="23" t="s">
        <v>462</v>
      </c>
      <c r="D460" s="45">
        <v>25</v>
      </c>
      <c r="E460" s="147" t="s">
        <v>1135</v>
      </c>
      <c r="F460" s="182" t="s">
        <v>1210</v>
      </c>
      <c r="G460" s="134" t="s">
        <v>1250</v>
      </c>
      <c r="H460" s="134" t="s">
        <v>1251</v>
      </c>
      <c r="I460" s="210">
        <v>11.78</v>
      </c>
      <c r="J460" s="194">
        <f t="shared" si="11"/>
        <v>11.78</v>
      </c>
      <c r="L460" s="188"/>
    </row>
    <row r="461" spans="1:12" x14ac:dyDescent="0.25">
      <c r="A461" s="81"/>
      <c r="B461" s="12"/>
      <c r="C461" s="23"/>
      <c r="D461" s="45"/>
      <c r="E461" s="144"/>
      <c r="F461" s="182"/>
      <c r="G461" s="81"/>
      <c r="H461" s="81"/>
      <c r="I461" s="210"/>
      <c r="J461" s="193"/>
      <c r="L461" s="188"/>
    </row>
    <row r="462" spans="1:12" x14ac:dyDescent="0.25">
      <c r="A462" s="11" t="s">
        <v>1092</v>
      </c>
      <c r="B462" s="12" t="s">
        <v>1093</v>
      </c>
      <c r="C462" s="23" t="s">
        <v>462</v>
      </c>
      <c r="D462" s="45">
        <v>25</v>
      </c>
      <c r="E462" s="148" t="s">
        <v>1136</v>
      </c>
      <c r="F462" s="182" t="s">
        <v>1210</v>
      </c>
      <c r="G462" s="134" t="s">
        <v>1250</v>
      </c>
      <c r="H462" s="134" t="s">
        <v>1251</v>
      </c>
      <c r="I462" s="210">
        <v>19.66</v>
      </c>
      <c r="J462" s="194">
        <f t="shared" ref="J462:J467" si="12">I462-I462*$J$4</f>
        <v>19.66</v>
      </c>
      <c r="L462" s="188"/>
    </row>
    <row r="463" spans="1:12" x14ac:dyDescent="0.25">
      <c r="A463" s="11" t="s">
        <v>1065</v>
      </c>
      <c r="B463" s="12" t="s">
        <v>1094</v>
      </c>
      <c r="C463" s="23" t="s">
        <v>462</v>
      </c>
      <c r="D463" s="45">
        <v>25</v>
      </c>
      <c r="E463" s="148" t="s">
        <v>1137</v>
      </c>
      <c r="F463" s="182" t="s">
        <v>1210</v>
      </c>
      <c r="G463" s="134" t="s">
        <v>1250</v>
      </c>
      <c r="H463" s="134" t="s">
        <v>1251</v>
      </c>
      <c r="I463" s="210">
        <v>14.91</v>
      </c>
      <c r="J463" s="194">
        <f t="shared" si="12"/>
        <v>14.91</v>
      </c>
      <c r="L463" s="188"/>
    </row>
    <row r="464" spans="1:12" x14ac:dyDescent="0.25">
      <c r="A464" s="11" t="s">
        <v>1099</v>
      </c>
      <c r="B464" s="12" t="s">
        <v>1095</v>
      </c>
      <c r="C464" s="23" t="s">
        <v>462</v>
      </c>
      <c r="D464" s="45">
        <v>25</v>
      </c>
      <c r="E464" s="148" t="s">
        <v>1138</v>
      </c>
      <c r="F464" s="182" t="s">
        <v>1210</v>
      </c>
      <c r="G464" s="134" t="s">
        <v>1250</v>
      </c>
      <c r="H464" s="134" t="s">
        <v>1251</v>
      </c>
      <c r="I464" s="210">
        <v>14.91</v>
      </c>
      <c r="J464" s="194">
        <f t="shared" si="12"/>
        <v>14.91</v>
      </c>
      <c r="L464" s="188"/>
    </row>
    <row r="465" spans="1:12" x14ac:dyDescent="0.25">
      <c r="A465" s="11" t="s">
        <v>1100</v>
      </c>
      <c r="B465" s="12" t="s">
        <v>1096</v>
      </c>
      <c r="C465" s="55" t="s">
        <v>462</v>
      </c>
      <c r="D465" s="45">
        <v>25</v>
      </c>
      <c r="E465" s="148" t="s">
        <v>1139</v>
      </c>
      <c r="F465" s="182" t="s">
        <v>1210</v>
      </c>
      <c r="G465" s="134" t="s">
        <v>1250</v>
      </c>
      <c r="H465" s="134" t="s">
        <v>1251</v>
      </c>
      <c r="I465" s="210">
        <v>17.170000000000002</v>
      </c>
      <c r="J465" s="194">
        <f t="shared" si="12"/>
        <v>17.170000000000002</v>
      </c>
      <c r="L465" s="188"/>
    </row>
    <row r="466" spans="1:12" x14ac:dyDescent="0.25">
      <c r="A466" s="11" t="s">
        <v>1101</v>
      </c>
      <c r="B466" s="12" t="s">
        <v>1097</v>
      </c>
      <c r="C466" s="23" t="s">
        <v>462</v>
      </c>
      <c r="D466" s="45">
        <v>25</v>
      </c>
      <c r="E466" s="148" t="s">
        <v>1140</v>
      </c>
      <c r="F466" s="182" t="s">
        <v>1210</v>
      </c>
      <c r="G466" s="134" t="s">
        <v>1250</v>
      </c>
      <c r="H466" s="134" t="s">
        <v>1251</v>
      </c>
      <c r="I466" s="210">
        <v>17.170000000000002</v>
      </c>
      <c r="J466" s="194">
        <f t="shared" si="12"/>
        <v>17.170000000000002</v>
      </c>
      <c r="L466" s="188"/>
    </row>
    <row r="467" spans="1:12" x14ac:dyDescent="0.25">
      <c r="A467" s="11" t="s">
        <v>1102</v>
      </c>
      <c r="B467" s="12" t="s">
        <v>1098</v>
      </c>
      <c r="C467" s="39" t="s">
        <v>462</v>
      </c>
      <c r="D467" s="45">
        <v>25</v>
      </c>
      <c r="E467" s="148" t="s">
        <v>1141</v>
      </c>
      <c r="F467" s="182" t="s">
        <v>1210</v>
      </c>
      <c r="G467" s="134" t="s">
        <v>1250</v>
      </c>
      <c r="H467" s="134" t="s">
        <v>1251</v>
      </c>
      <c r="I467" s="210">
        <v>17.170000000000002</v>
      </c>
      <c r="J467" s="194">
        <f t="shared" si="12"/>
        <v>17.170000000000002</v>
      </c>
      <c r="L467" s="188"/>
    </row>
    <row r="468" spans="1:12" x14ac:dyDescent="0.25">
      <c r="A468" s="81"/>
      <c r="B468" s="12"/>
      <c r="C468" s="39"/>
      <c r="D468" s="45"/>
      <c r="E468" s="116"/>
      <c r="F468" s="182"/>
      <c r="G468" s="81"/>
      <c r="H468" s="81"/>
      <c r="I468" s="210"/>
      <c r="J468" s="193"/>
      <c r="L468" s="188"/>
    </row>
    <row r="469" spans="1:12" x14ac:dyDescent="0.25">
      <c r="A469" s="11" t="s">
        <v>1103</v>
      </c>
      <c r="B469" s="12" t="s">
        <v>1119</v>
      </c>
      <c r="C469" s="39" t="s">
        <v>462</v>
      </c>
      <c r="D469" s="45">
        <v>25</v>
      </c>
      <c r="E469" s="148" t="s">
        <v>1142</v>
      </c>
      <c r="F469" s="182" t="s">
        <v>1210</v>
      </c>
      <c r="G469" s="134" t="s">
        <v>1250</v>
      </c>
      <c r="H469" s="134" t="s">
        <v>1251</v>
      </c>
      <c r="I469" s="210">
        <v>14.65</v>
      </c>
      <c r="J469" s="194">
        <f t="shared" ref="J469:J474" si="13">I469-I469*$J$4</f>
        <v>14.65</v>
      </c>
      <c r="L469" s="188"/>
    </row>
    <row r="470" spans="1:12" x14ac:dyDescent="0.25">
      <c r="A470" s="11" t="s">
        <v>463</v>
      </c>
      <c r="B470" s="12" t="s">
        <v>1120</v>
      </c>
      <c r="C470" s="39" t="s">
        <v>462</v>
      </c>
      <c r="D470" s="45">
        <v>25</v>
      </c>
      <c r="E470" s="147" t="s">
        <v>1143</v>
      </c>
      <c r="F470" s="182" t="s">
        <v>1210</v>
      </c>
      <c r="G470" s="134" t="s">
        <v>1250</v>
      </c>
      <c r="H470" s="134" t="s">
        <v>1251</v>
      </c>
      <c r="I470" s="210">
        <v>11.59</v>
      </c>
      <c r="J470" s="194">
        <f t="shared" si="13"/>
        <v>11.59</v>
      </c>
      <c r="L470" s="188"/>
    </row>
    <row r="471" spans="1:12" x14ac:dyDescent="0.25">
      <c r="A471" s="11" t="s">
        <v>1104</v>
      </c>
      <c r="B471" s="12" t="s">
        <v>1121</v>
      </c>
      <c r="C471" s="39" t="s">
        <v>462</v>
      </c>
      <c r="D471" s="45">
        <v>25</v>
      </c>
      <c r="E471" s="147" t="s">
        <v>1144</v>
      </c>
      <c r="F471" s="182" t="s">
        <v>1210</v>
      </c>
      <c r="G471" s="134" t="s">
        <v>1250</v>
      </c>
      <c r="H471" s="134" t="s">
        <v>1251</v>
      </c>
      <c r="I471" s="210">
        <v>11.59</v>
      </c>
      <c r="J471" s="194">
        <f t="shared" si="13"/>
        <v>11.59</v>
      </c>
      <c r="L471" s="188"/>
    </row>
    <row r="472" spans="1:12" x14ac:dyDescent="0.25">
      <c r="A472" s="11" t="s">
        <v>1105</v>
      </c>
      <c r="B472" s="12" t="s">
        <v>1122</v>
      </c>
      <c r="C472" s="39" t="s">
        <v>462</v>
      </c>
      <c r="D472" s="45">
        <v>25</v>
      </c>
      <c r="E472" s="147" t="s">
        <v>1145</v>
      </c>
      <c r="F472" s="182" t="s">
        <v>1210</v>
      </c>
      <c r="G472" s="134" t="s">
        <v>1250</v>
      </c>
      <c r="H472" s="134" t="s">
        <v>1251</v>
      </c>
      <c r="I472" s="210">
        <v>13.22</v>
      </c>
      <c r="J472" s="194">
        <f t="shared" si="13"/>
        <v>13.22</v>
      </c>
      <c r="L472" s="188"/>
    </row>
    <row r="473" spans="1:12" x14ac:dyDescent="0.25">
      <c r="A473" s="11" t="s">
        <v>1106</v>
      </c>
      <c r="B473" s="12" t="s">
        <v>1123</v>
      </c>
      <c r="C473" s="39" t="s">
        <v>462</v>
      </c>
      <c r="D473" s="45">
        <v>25</v>
      </c>
      <c r="E473" s="147" t="s">
        <v>1146</v>
      </c>
      <c r="F473" s="182" t="s">
        <v>1210</v>
      </c>
      <c r="G473" s="134" t="s">
        <v>1250</v>
      </c>
      <c r="H473" s="134" t="s">
        <v>1251</v>
      </c>
      <c r="I473" s="210">
        <v>13.22</v>
      </c>
      <c r="J473" s="194">
        <f t="shared" si="13"/>
        <v>13.22</v>
      </c>
      <c r="L473" s="188"/>
    </row>
    <row r="474" spans="1:12" x14ac:dyDescent="0.25">
      <c r="A474" s="11" t="s">
        <v>1107</v>
      </c>
      <c r="B474" s="12" t="s">
        <v>1124</v>
      </c>
      <c r="C474" s="39" t="s">
        <v>462</v>
      </c>
      <c r="D474" s="45">
        <v>25</v>
      </c>
      <c r="E474" s="147" t="s">
        <v>1147</v>
      </c>
      <c r="F474" s="182" t="s">
        <v>1210</v>
      </c>
      <c r="G474" s="134" t="s">
        <v>1250</v>
      </c>
      <c r="H474" s="134" t="s">
        <v>1251</v>
      </c>
      <c r="I474" s="210">
        <v>13.22</v>
      </c>
      <c r="J474" s="194">
        <f t="shared" si="13"/>
        <v>13.22</v>
      </c>
      <c r="L474" s="188"/>
    </row>
    <row r="475" spans="1:12" x14ac:dyDescent="0.25">
      <c r="A475" s="81"/>
      <c r="B475" s="12"/>
      <c r="C475" s="39"/>
      <c r="D475" s="45"/>
      <c r="E475" s="116"/>
      <c r="F475" s="182"/>
      <c r="G475" s="81"/>
      <c r="H475" s="81"/>
      <c r="I475" s="210"/>
      <c r="J475" s="193"/>
      <c r="L475" s="188"/>
    </row>
    <row r="476" spans="1:12" x14ac:dyDescent="0.25">
      <c r="A476" s="11" t="s">
        <v>1108</v>
      </c>
      <c r="B476" s="12" t="s">
        <v>1113</v>
      </c>
      <c r="C476" s="39" t="s">
        <v>462</v>
      </c>
      <c r="D476" s="45">
        <v>25</v>
      </c>
      <c r="E476" s="147" t="s">
        <v>1148</v>
      </c>
      <c r="F476" s="182" t="s">
        <v>1210</v>
      </c>
      <c r="G476" s="134" t="s">
        <v>1250</v>
      </c>
      <c r="H476" s="134" t="s">
        <v>1251</v>
      </c>
      <c r="I476" s="210">
        <v>20.57</v>
      </c>
      <c r="J476" s="194">
        <f t="shared" ref="J476:J481" si="14">I476-I476*$J$4</f>
        <v>20.57</v>
      </c>
      <c r="L476" s="188"/>
    </row>
    <row r="477" spans="1:12" x14ac:dyDescent="0.25">
      <c r="A477" s="11" t="s">
        <v>464</v>
      </c>
      <c r="B477" s="12" t="s">
        <v>1114</v>
      </c>
      <c r="C477" s="39" t="s">
        <v>462</v>
      </c>
      <c r="D477" s="45">
        <v>25</v>
      </c>
      <c r="E477" s="147" t="s">
        <v>1149</v>
      </c>
      <c r="F477" s="182" t="s">
        <v>1210</v>
      </c>
      <c r="G477" s="134" t="s">
        <v>1250</v>
      </c>
      <c r="H477" s="134" t="s">
        <v>1251</v>
      </c>
      <c r="I477" s="210">
        <v>17.09</v>
      </c>
      <c r="J477" s="194">
        <f t="shared" si="14"/>
        <v>17.09</v>
      </c>
      <c r="L477" s="188"/>
    </row>
    <row r="478" spans="1:12" x14ac:dyDescent="0.25">
      <c r="A478" s="11" t="s">
        <v>1109</v>
      </c>
      <c r="B478" s="12" t="s">
        <v>1115</v>
      </c>
      <c r="C478" s="39" t="s">
        <v>462</v>
      </c>
      <c r="D478" s="45">
        <v>25</v>
      </c>
      <c r="E478" s="147" t="s">
        <v>1150</v>
      </c>
      <c r="F478" s="182" t="s">
        <v>1210</v>
      </c>
      <c r="G478" s="134" t="s">
        <v>1250</v>
      </c>
      <c r="H478" s="134" t="s">
        <v>1251</v>
      </c>
      <c r="I478" s="210">
        <v>17.09</v>
      </c>
      <c r="J478" s="194">
        <f t="shared" si="14"/>
        <v>17.09</v>
      </c>
      <c r="L478" s="188"/>
    </row>
    <row r="479" spans="1:12" x14ac:dyDescent="0.25">
      <c r="A479" s="11" t="s">
        <v>1110</v>
      </c>
      <c r="B479" s="12" t="s">
        <v>1116</v>
      </c>
      <c r="C479" s="39" t="s">
        <v>462</v>
      </c>
      <c r="D479" s="45">
        <v>25</v>
      </c>
      <c r="E479" s="147" t="s">
        <v>1151</v>
      </c>
      <c r="F479" s="182" t="s">
        <v>1210</v>
      </c>
      <c r="G479" s="134" t="s">
        <v>1250</v>
      </c>
      <c r="H479" s="134" t="s">
        <v>1251</v>
      </c>
      <c r="I479" s="210">
        <v>18.7</v>
      </c>
      <c r="J479" s="194">
        <f t="shared" si="14"/>
        <v>18.7</v>
      </c>
      <c r="L479" s="188"/>
    </row>
    <row r="480" spans="1:12" x14ac:dyDescent="0.25">
      <c r="A480" s="11" t="s">
        <v>1111</v>
      </c>
      <c r="B480" s="12" t="s">
        <v>1117</v>
      </c>
      <c r="C480" s="39" t="s">
        <v>462</v>
      </c>
      <c r="D480" s="45">
        <v>25</v>
      </c>
      <c r="E480" s="147" t="s">
        <v>1152</v>
      </c>
      <c r="F480" s="182" t="s">
        <v>1210</v>
      </c>
      <c r="G480" s="134" t="s">
        <v>1250</v>
      </c>
      <c r="H480" s="134" t="s">
        <v>1251</v>
      </c>
      <c r="I480" s="210">
        <v>18.7</v>
      </c>
      <c r="J480" s="194">
        <f t="shared" si="14"/>
        <v>18.7</v>
      </c>
      <c r="L480" s="188"/>
    </row>
    <row r="481" spans="1:12" x14ac:dyDescent="0.25">
      <c r="A481" s="11" t="s">
        <v>1112</v>
      </c>
      <c r="B481" s="12" t="s">
        <v>1118</v>
      </c>
      <c r="C481" s="39" t="s">
        <v>462</v>
      </c>
      <c r="D481" s="45">
        <v>25</v>
      </c>
      <c r="E481" s="147" t="s">
        <v>1153</v>
      </c>
      <c r="F481" s="182" t="s">
        <v>1210</v>
      </c>
      <c r="G481" s="134" t="s">
        <v>1250</v>
      </c>
      <c r="H481" s="134" t="s">
        <v>1251</v>
      </c>
      <c r="I481" s="210">
        <v>18.7</v>
      </c>
      <c r="J481" s="194">
        <f t="shared" si="14"/>
        <v>18.7</v>
      </c>
      <c r="L481" s="188"/>
    </row>
    <row r="482" spans="1:12" x14ac:dyDescent="0.25">
      <c r="A482" s="81"/>
      <c r="B482" s="12"/>
      <c r="C482" s="39"/>
      <c r="D482" s="45"/>
      <c r="E482" s="116"/>
      <c r="F482" s="182"/>
      <c r="G482" s="81"/>
      <c r="H482" s="81"/>
      <c r="I482" s="210"/>
      <c r="J482" s="193"/>
      <c r="L482" s="188"/>
    </row>
    <row r="483" spans="1:12" ht="15" customHeight="1" x14ac:dyDescent="0.25">
      <c r="A483" s="8" t="s">
        <v>475</v>
      </c>
      <c r="B483" s="12" t="s">
        <v>939</v>
      </c>
      <c r="C483" s="23" t="s">
        <v>472</v>
      </c>
      <c r="D483" s="59"/>
      <c r="E483" s="46">
        <v>5902694401253</v>
      </c>
      <c r="F483" s="182" t="s">
        <v>1210</v>
      </c>
      <c r="G483" s="134" t="s">
        <v>1250</v>
      </c>
      <c r="H483" s="134" t="s">
        <v>1251</v>
      </c>
      <c r="I483" s="299" t="s">
        <v>1083</v>
      </c>
      <c r="J483" s="300"/>
      <c r="L483" s="188"/>
    </row>
    <row r="484" spans="1:12" x14ac:dyDescent="0.25">
      <c r="A484" s="8" t="s">
        <v>476</v>
      </c>
      <c r="B484" s="12" t="s">
        <v>939</v>
      </c>
      <c r="C484" s="23" t="s">
        <v>462</v>
      </c>
      <c r="D484" s="59"/>
      <c r="E484" s="46">
        <v>5902694401260</v>
      </c>
      <c r="F484" s="182" t="s">
        <v>1210</v>
      </c>
      <c r="G484" s="134" t="s">
        <v>1250</v>
      </c>
      <c r="H484" s="134" t="s">
        <v>1251</v>
      </c>
      <c r="I484" s="301"/>
      <c r="J484" s="302"/>
      <c r="L484" s="188"/>
    </row>
    <row r="485" spans="1:12" x14ac:dyDescent="0.25">
      <c r="A485" s="8" t="s">
        <v>477</v>
      </c>
      <c r="B485" s="12" t="s">
        <v>939</v>
      </c>
      <c r="C485" s="23" t="s">
        <v>78</v>
      </c>
      <c r="D485" s="59"/>
      <c r="E485" s="46">
        <v>5902694401277</v>
      </c>
      <c r="F485" s="182" t="s">
        <v>1210</v>
      </c>
      <c r="G485" s="134" t="s">
        <v>1250</v>
      </c>
      <c r="H485" s="134" t="s">
        <v>1251</v>
      </c>
      <c r="I485" s="301"/>
      <c r="J485" s="302"/>
      <c r="L485" s="188"/>
    </row>
    <row r="486" spans="1:12" x14ac:dyDescent="0.25">
      <c r="A486" s="8" t="s">
        <v>478</v>
      </c>
      <c r="B486" s="12" t="s">
        <v>939</v>
      </c>
      <c r="C486" s="23" t="s">
        <v>473</v>
      </c>
      <c r="D486" s="59"/>
      <c r="E486" s="46">
        <v>5902694401222</v>
      </c>
      <c r="F486" s="182" t="s">
        <v>1210</v>
      </c>
      <c r="G486" s="134" t="s">
        <v>1250</v>
      </c>
      <c r="H486" s="134" t="s">
        <v>1251</v>
      </c>
      <c r="I486" s="301"/>
      <c r="J486" s="302"/>
      <c r="L486" s="188"/>
    </row>
    <row r="487" spans="1:12" x14ac:dyDescent="0.25">
      <c r="A487" s="8" t="s">
        <v>479</v>
      </c>
      <c r="B487" s="12" t="s">
        <v>939</v>
      </c>
      <c r="C487" s="23" t="s">
        <v>36</v>
      </c>
      <c r="D487" s="59"/>
      <c r="E487" s="46">
        <v>5902694401246</v>
      </c>
      <c r="F487" s="182" t="s">
        <v>1210</v>
      </c>
      <c r="G487" s="134" t="s">
        <v>1250</v>
      </c>
      <c r="H487" s="134" t="s">
        <v>1251</v>
      </c>
      <c r="I487" s="303"/>
      <c r="J487" s="304"/>
      <c r="L487" s="188"/>
    </row>
    <row r="488" spans="1:12" x14ac:dyDescent="0.25">
      <c r="A488" s="81"/>
      <c r="B488" s="12"/>
      <c r="C488" s="39"/>
      <c r="D488" s="45"/>
      <c r="E488" s="116"/>
      <c r="F488" s="182"/>
      <c r="G488" s="81"/>
      <c r="H488" s="81"/>
      <c r="I488" s="210"/>
      <c r="J488" s="193"/>
      <c r="L488" s="188"/>
    </row>
    <row r="489" spans="1:12" x14ac:dyDescent="0.25">
      <c r="A489" s="11" t="s">
        <v>465</v>
      </c>
      <c r="B489" s="19" t="s">
        <v>467</v>
      </c>
      <c r="C489" s="23" t="s">
        <v>472</v>
      </c>
      <c r="D489" s="45"/>
      <c r="E489" s="71">
        <v>5902694007103</v>
      </c>
      <c r="F489" s="182" t="s">
        <v>1210</v>
      </c>
      <c r="G489" s="134" t="s">
        <v>1250</v>
      </c>
      <c r="H489" s="134" t="s">
        <v>1251</v>
      </c>
      <c r="I489" s="210">
        <v>9.61</v>
      </c>
      <c r="J489" s="194">
        <f t="shared" ref="J489:J495" si="15">I489-I489*$J$4</f>
        <v>9.61</v>
      </c>
      <c r="L489" s="188"/>
    </row>
    <row r="490" spans="1:12" x14ac:dyDescent="0.25">
      <c r="A490" s="8" t="s">
        <v>474</v>
      </c>
      <c r="B490" s="19" t="s">
        <v>467</v>
      </c>
      <c r="C490" s="23" t="s">
        <v>276</v>
      </c>
      <c r="D490" s="45"/>
      <c r="E490" s="71">
        <v>5902694007271</v>
      </c>
      <c r="F490" s="182" t="s">
        <v>1210</v>
      </c>
      <c r="G490" s="134" t="s">
        <v>1250</v>
      </c>
      <c r="H490" s="134" t="s">
        <v>1251</v>
      </c>
      <c r="I490" s="210">
        <v>11.1</v>
      </c>
      <c r="J490" s="194">
        <f t="shared" si="15"/>
        <v>11.1</v>
      </c>
      <c r="L490" s="188"/>
    </row>
    <row r="491" spans="1:12" x14ac:dyDescent="0.25">
      <c r="A491" s="8" t="s">
        <v>466</v>
      </c>
      <c r="B491" s="19" t="s">
        <v>467</v>
      </c>
      <c r="C491" s="23" t="s">
        <v>462</v>
      </c>
      <c r="D491" s="45"/>
      <c r="E491" s="71">
        <v>5902694007110</v>
      </c>
      <c r="F491" s="182" t="s">
        <v>1210</v>
      </c>
      <c r="G491" s="134" t="s">
        <v>1250</v>
      </c>
      <c r="H491" s="134" t="s">
        <v>1251</v>
      </c>
      <c r="I491" s="210">
        <v>12.23</v>
      </c>
      <c r="J491" s="194">
        <f t="shared" si="15"/>
        <v>12.23</v>
      </c>
      <c r="L491" s="188"/>
    </row>
    <row r="492" spans="1:12" x14ac:dyDescent="0.25">
      <c r="A492" s="8" t="s">
        <v>468</v>
      </c>
      <c r="B492" s="19" t="s">
        <v>467</v>
      </c>
      <c r="C492" s="23" t="s">
        <v>78</v>
      </c>
      <c r="D492" s="59"/>
      <c r="E492" s="71">
        <v>5902694007172</v>
      </c>
      <c r="F492" s="182" t="s">
        <v>1210</v>
      </c>
      <c r="G492" s="134" t="s">
        <v>1250</v>
      </c>
      <c r="H492" s="134" t="s">
        <v>1251</v>
      </c>
      <c r="I492" s="210">
        <v>15.22</v>
      </c>
      <c r="J492" s="194">
        <f t="shared" si="15"/>
        <v>15.22</v>
      </c>
      <c r="L492" s="188"/>
    </row>
    <row r="493" spans="1:12" x14ac:dyDescent="0.25">
      <c r="A493" s="8" t="s">
        <v>469</v>
      </c>
      <c r="B493" s="19" t="s">
        <v>467</v>
      </c>
      <c r="C493" s="23" t="s">
        <v>473</v>
      </c>
      <c r="D493" s="59"/>
      <c r="E493" s="71">
        <v>5902694007202</v>
      </c>
      <c r="F493" s="182" t="s">
        <v>1210</v>
      </c>
      <c r="G493" s="134" t="s">
        <v>1250</v>
      </c>
      <c r="H493" s="134" t="s">
        <v>1251</v>
      </c>
      <c r="I493" s="210">
        <v>18.18</v>
      </c>
      <c r="J493" s="194">
        <f t="shared" si="15"/>
        <v>18.18</v>
      </c>
      <c r="L493" s="188"/>
    </row>
    <row r="494" spans="1:12" x14ac:dyDescent="0.25">
      <c r="A494" s="8" t="s">
        <v>470</v>
      </c>
      <c r="B494" s="19" t="s">
        <v>467</v>
      </c>
      <c r="C494" s="23" t="s">
        <v>36</v>
      </c>
      <c r="D494" s="59"/>
      <c r="E494" s="71">
        <v>5902694007219</v>
      </c>
      <c r="F494" s="182" t="s">
        <v>1210</v>
      </c>
      <c r="G494" s="134" t="s">
        <v>1250</v>
      </c>
      <c r="H494" s="134" t="s">
        <v>1251</v>
      </c>
      <c r="I494" s="210">
        <v>21.13</v>
      </c>
      <c r="J494" s="194">
        <f t="shared" si="15"/>
        <v>21.13</v>
      </c>
      <c r="L494" s="188"/>
    </row>
    <row r="495" spans="1:12" x14ac:dyDescent="0.25">
      <c r="A495" s="8" t="s">
        <v>471</v>
      </c>
      <c r="B495" s="19" t="s">
        <v>467</v>
      </c>
      <c r="C495" s="23" t="s">
        <v>230</v>
      </c>
      <c r="D495" s="59"/>
      <c r="E495" s="71">
        <v>5902694007226</v>
      </c>
      <c r="F495" s="182" t="s">
        <v>1210</v>
      </c>
      <c r="G495" s="134" t="s">
        <v>1250</v>
      </c>
      <c r="H495" s="134" t="s">
        <v>1251</v>
      </c>
      <c r="I495" s="210">
        <v>24.1</v>
      </c>
      <c r="J495" s="194">
        <f t="shared" si="15"/>
        <v>24.1</v>
      </c>
      <c r="L495" s="188"/>
    </row>
    <row r="496" spans="1:12" x14ac:dyDescent="0.25">
      <c r="A496" s="83"/>
      <c r="B496" s="33"/>
      <c r="C496" s="23"/>
      <c r="D496" s="59"/>
      <c r="E496" s="71"/>
      <c r="F496" s="182"/>
      <c r="G496" s="81"/>
      <c r="H496" s="81"/>
      <c r="I496" s="210"/>
      <c r="J496" s="196"/>
      <c r="L496" s="188"/>
    </row>
    <row r="497" spans="1:12" x14ac:dyDescent="0.25">
      <c r="A497" s="8" t="s">
        <v>480</v>
      </c>
      <c r="B497" s="19" t="s">
        <v>481</v>
      </c>
      <c r="C497" s="23" t="s">
        <v>472</v>
      </c>
      <c r="D497" s="59"/>
      <c r="E497" s="7">
        <v>5902694007950</v>
      </c>
      <c r="F497" s="182" t="s">
        <v>1210</v>
      </c>
      <c r="G497" s="134" t="s">
        <v>1250</v>
      </c>
      <c r="H497" s="134" t="s">
        <v>1251</v>
      </c>
      <c r="I497" s="210">
        <v>9.61</v>
      </c>
      <c r="J497" s="194">
        <f t="shared" ref="J497:J503" si="16">I497-I497*$J$4</f>
        <v>9.61</v>
      </c>
      <c r="L497" s="188"/>
    </row>
    <row r="498" spans="1:12" x14ac:dyDescent="0.25">
      <c r="A498" s="8" t="s">
        <v>482</v>
      </c>
      <c r="B498" s="19" t="s">
        <v>481</v>
      </c>
      <c r="C498" s="23" t="s">
        <v>276</v>
      </c>
      <c r="D498" s="59"/>
      <c r="E498" s="7">
        <v>5902694700592</v>
      </c>
      <c r="F498" s="182" t="s">
        <v>1210</v>
      </c>
      <c r="G498" s="134" t="s">
        <v>1250</v>
      </c>
      <c r="H498" s="134" t="s">
        <v>1251</v>
      </c>
      <c r="I498" s="210">
        <v>11.1</v>
      </c>
      <c r="J498" s="194">
        <f t="shared" si="16"/>
        <v>11.1</v>
      </c>
      <c r="L498" s="188"/>
    </row>
    <row r="499" spans="1:12" x14ac:dyDescent="0.25">
      <c r="A499" s="8" t="s">
        <v>483</v>
      </c>
      <c r="B499" s="19" t="s">
        <v>481</v>
      </c>
      <c r="C499" s="23" t="s">
        <v>462</v>
      </c>
      <c r="D499" s="59"/>
      <c r="E499" s="7">
        <v>5902694700585</v>
      </c>
      <c r="F499" s="182" t="s">
        <v>1210</v>
      </c>
      <c r="G499" s="134" t="s">
        <v>1250</v>
      </c>
      <c r="H499" s="134" t="s">
        <v>1251</v>
      </c>
      <c r="I499" s="210">
        <v>12.23</v>
      </c>
      <c r="J499" s="194">
        <f t="shared" si="16"/>
        <v>12.23</v>
      </c>
      <c r="L499" s="188"/>
    </row>
    <row r="500" spans="1:12" x14ac:dyDescent="0.25">
      <c r="A500" s="8" t="s">
        <v>484</v>
      </c>
      <c r="B500" s="19" t="s">
        <v>481</v>
      </c>
      <c r="C500" s="23" t="s">
        <v>78</v>
      </c>
      <c r="D500" s="59"/>
      <c r="E500" s="7">
        <v>5902694500598</v>
      </c>
      <c r="F500" s="182" t="s">
        <v>1210</v>
      </c>
      <c r="G500" s="134" t="s">
        <v>1250</v>
      </c>
      <c r="H500" s="134" t="s">
        <v>1251</v>
      </c>
      <c r="I500" s="210">
        <v>15.22</v>
      </c>
      <c r="J500" s="194">
        <f t="shared" si="16"/>
        <v>15.22</v>
      </c>
      <c r="L500" s="188"/>
    </row>
    <row r="501" spans="1:12" x14ac:dyDescent="0.25">
      <c r="A501" s="8" t="s">
        <v>485</v>
      </c>
      <c r="B501" s="19" t="s">
        <v>481</v>
      </c>
      <c r="C501" s="23" t="s">
        <v>473</v>
      </c>
      <c r="D501" s="59"/>
      <c r="E501" s="60">
        <v>5902694700523</v>
      </c>
      <c r="F501" s="182" t="s">
        <v>1210</v>
      </c>
      <c r="G501" s="134" t="s">
        <v>1250</v>
      </c>
      <c r="H501" s="134" t="s">
        <v>1251</v>
      </c>
      <c r="I501" s="210">
        <v>18.18</v>
      </c>
      <c r="J501" s="194">
        <f t="shared" si="16"/>
        <v>18.18</v>
      </c>
      <c r="L501" s="188"/>
    </row>
    <row r="502" spans="1:12" x14ac:dyDescent="0.25">
      <c r="A502" s="8" t="s">
        <v>486</v>
      </c>
      <c r="B502" s="19" t="s">
        <v>481</v>
      </c>
      <c r="C502" s="23" t="s">
        <v>36</v>
      </c>
      <c r="D502" s="59"/>
      <c r="E502" s="60">
        <v>5902694700561</v>
      </c>
      <c r="F502" s="182" t="s">
        <v>1210</v>
      </c>
      <c r="G502" s="134" t="s">
        <v>1250</v>
      </c>
      <c r="H502" s="134" t="s">
        <v>1251</v>
      </c>
      <c r="I502" s="210">
        <v>21.13</v>
      </c>
      <c r="J502" s="194">
        <f t="shared" si="16"/>
        <v>21.13</v>
      </c>
      <c r="L502" s="188"/>
    </row>
    <row r="503" spans="1:12" x14ac:dyDescent="0.25">
      <c r="A503" s="47" t="s">
        <v>1132</v>
      </c>
      <c r="B503" s="19" t="s">
        <v>481</v>
      </c>
      <c r="C503" s="66" t="s">
        <v>230</v>
      </c>
      <c r="D503" s="146"/>
      <c r="E503" s="145">
        <v>5902694700547</v>
      </c>
      <c r="F503" s="182" t="s">
        <v>1210</v>
      </c>
      <c r="G503" s="134" t="s">
        <v>1250</v>
      </c>
      <c r="H503" s="134" t="s">
        <v>1251</v>
      </c>
      <c r="I503" s="210">
        <v>24.1</v>
      </c>
      <c r="J503" s="194">
        <f t="shared" si="16"/>
        <v>24.1</v>
      </c>
      <c r="L503" s="188"/>
    </row>
    <row r="504" spans="1:12" x14ac:dyDescent="0.25">
      <c r="A504" s="83"/>
      <c r="B504" s="33"/>
      <c r="C504" s="23"/>
      <c r="D504" s="59"/>
      <c r="E504" s="136"/>
      <c r="F504" s="182"/>
      <c r="G504" s="81"/>
      <c r="H504" s="81"/>
      <c r="I504" s="210"/>
      <c r="J504" s="193"/>
      <c r="L504" s="188"/>
    </row>
    <row r="505" spans="1:12" x14ac:dyDescent="0.25">
      <c r="A505" s="8" t="s">
        <v>1033</v>
      </c>
      <c r="B505" s="33" t="s">
        <v>1063</v>
      </c>
      <c r="C505" s="23" t="s">
        <v>472</v>
      </c>
      <c r="D505" s="59"/>
      <c r="E505" s="7">
        <v>5902694007974</v>
      </c>
      <c r="F505" s="182" t="s">
        <v>1210</v>
      </c>
      <c r="G505" s="134" t="s">
        <v>1250</v>
      </c>
      <c r="H505" s="134" t="s">
        <v>1251</v>
      </c>
      <c r="I505" s="210">
        <v>9.61</v>
      </c>
      <c r="J505" s="194">
        <f t="shared" ref="J505:J511" si="17">I505-I505*$J$4</f>
        <v>9.61</v>
      </c>
      <c r="L505" s="188"/>
    </row>
    <row r="506" spans="1:12" x14ac:dyDescent="0.25">
      <c r="A506" s="8" t="s">
        <v>1034</v>
      </c>
      <c r="B506" s="33" t="s">
        <v>1063</v>
      </c>
      <c r="C506" s="23" t="s">
        <v>276</v>
      </c>
      <c r="D506" s="59"/>
      <c r="E506" s="7">
        <v>5902694001620</v>
      </c>
      <c r="F506" s="182" t="s">
        <v>1210</v>
      </c>
      <c r="G506" s="134" t="s">
        <v>1250</v>
      </c>
      <c r="H506" s="134" t="s">
        <v>1251</v>
      </c>
      <c r="I506" s="210">
        <v>11.1</v>
      </c>
      <c r="J506" s="194">
        <f t="shared" si="17"/>
        <v>11.1</v>
      </c>
      <c r="L506" s="188"/>
    </row>
    <row r="507" spans="1:12" x14ac:dyDescent="0.25">
      <c r="A507" s="8" t="s">
        <v>1035</v>
      </c>
      <c r="B507" s="33" t="s">
        <v>1063</v>
      </c>
      <c r="C507" s="23" t="s">
        <v>462</v>
      </c>
      <c r="D507" s="59"/>
      <c r="E507" s="7">
        <v>5902694000685</v>
      </c>
      <c r="F507" s="182" t="s">
        <v>1210</v>
      </c>
      <c r="G507" s="134" t="s">
        <v>1250</v>
      </c>
      <c r="H507" s="134" t="s">
        <v>1251</v>
      </c>
      <c r="I507" s="210">
        <v>12.23</v>
      </c>
      <c r="J507" s="194">
        <f t="shared" si="17"/>
        <v>12.23</v>
      </c>
      <c r="L507" s="188"/>
    </row>
    <row r="508" spans="1:12" x14ac:dyDescent="0.25">
      <c r="A508" s="8" t="s">
        <v>1036</v>
      </c>
      <c r="B508" s="33" t="s">
        <v>1063</v>
      </c>
      <c r="C508" s="23" t="s">
        <v>78</v>
      </c>
      <c r="D508" s="59"/>
      <c r="E508" s="7">
        <v>5902694500604</v>
      </c>
      <c r="F508" s="182" t="s">
        <v>1210</v>
      </c>
      <c r="G508" s="134" t="s">
        <v>1250</v>
      </c>
      <c r="H508" s="134" t="s">
        <v>1251</v>
      </c>
      <c r="I508" s="210">
        <v>15.22</v>
      </c>
      <c r="J508" s="194">
        <f t="shared" si="17"/>
        <v>15.22</v>
      </c>
      <c r="L508" s="188"/>
    </row>
    <row r="509" spans="1:12" x14ac:dyDescent="0.25">
      <c r="A509" s="8" t="s">
        <v>1037</v>
      </c>
      <c r="B509" s="33" t="s">
        <v>1063</v>
      </c>
      <c r="C509" s="23" t="s">
        <v>473</v>
      </c>
      <c r="D509" s="59"/>
      <c r="E509" s="7">
        <v>5902694001637</v>
      </c>
      <c r="F509" s="182" t="s">
        <v>1210</v>
      </c>
      <c r="G509" s="134" t="s">
        <v>1250</v>
      </c>
      <c r="H509" s="134" t="s">
        <v>1251</v>
      </c>
      <c r="I509" s="210">
        <v>18.18</v>
      </c>
      <c r="J509" s="194">
        <f t="shared" si="17"/>
        <v>18.18</v>
      </c>
      <c r="L509" s="188"/>
    </row>
    <row r="510" spans="1:12" x14ac:dyDescent="0.25">
      <c r="A510" s="8" t="s">
        <v>1038</v>
      </c>
      <c r="B510" s="33" t="s">
        <v>1063</v>
      </c>
      <c r="C510" s="23" t="s">
        <v>36</v>
      </c>
      <c r="D510" s="59"/>
      <c r="E510" s="7">
        <v>5902694006595</v>
      </c>
      <c r="F510" s="182" t="s">
        <v>1210</v>
      </c>
      <c r="G510" s="134" t="s">
        <v>1250</v>
      </c>
      <c r="H510" s="134" t="s">
        <v>1251</v>
      </c>
      <c r="I510" s="210">
        <v>21.13</v>
      </c>
      <c r="J510" s="194">
        <f t="shared" si="17"/>
        <v>21.13</v>
      </c>
      <c r="L510" s="188"/>
    </row>
    <row r="511" spans="1:12" x14ac:dyDescent="0.25">
      <c r="A511" s="8" t="s">
        <v>1039</v>
      </c>
      <c r="B511" s="33" t="s">
        <v>1063</v>
      </c>
      <c r="C511" s="23" t="s">
        <v>230</v>
      </c>
      <c r="D511" s="59"/>
      <c r="E511" s="7"/>
      <c r="F511" s="182" t="s">
        <v>1210</v>
      </c>
      <c r="G511" s="134" t="s">
        <v>1250</v>
      </c>
      <c r="H511" s="134" t="s">
        <v>1251</v>
      </c>
      <c r="I511" s="210">
        <v>24.1</v>
      </c>
      <c r="J511" s="194">
        <f t="shared" si="17"/>
        <v>24.1</v>
      </c>
      <c r="L511" s="188"/>
    </row>
    <row r="512" spans="1:12" x14ac:dyDescent="0.25">
      <c r="A512" s="83"/>
      <c r="B512" s="33"/>
      <c r="C512" s="23"/>
      <c r="D512" s="59"/>
      <c r="E512" s="34"/>
      <c r="F512" s="81"/>
      <c r="G512" s="81"/>
      <c r="H512" s="81"/>
      <c r="I512" s="210"/>
      <c r="J512" s="193"/>
      <c r="L512" s="188"/>
    </row>
    <row r="513" spans="1:12" x14ac:dyDescent="0.25">
      <c r="A513" s="8" t="s">
        <v>487</v>
      </c>
      <c r="B513" s="19" t="s">
        <v>488</v>
      </c>
      <c r="C513" s="23" t="s">
        <v>472</v>
      </c>
      <c r="D513" s="59"/>
      <c r="E513" s="7">
        <v>5902694010691</v>
      </c>
      <c r="F513" s="182" t="s">
        <v>1210</v>
      </c>
      <c r="G513" s="134" t="s">
        <v>1250</v>
      </c>
      <c r="H513" s="134" t="s">
        <v>1251</v>
      </c>
      <c r="I513" s="210">
        <v>11.11</v>
      </c>
      <c r="J513" s="194">
        <f t="shared" ref="J513:J518" si="18">I513-I513*$J$4</f>
        <v>11.11</v>
      </c>
      <c r="L513" s="188"/>
    </row>
    <row r="514" spans="1:12" x14ac:dyDescent="0.25">
      <c r="A514" s="8" t="s">
        <v>489</v>
      </c>
      <c r="B514" s="19" t="s">
        <v>488</v>
      </c>
      <c r="C514" s="23" t="s">
        <v>462</v>
      </c>
      <c r="D514" s="59"/>
      <c r="E514" s="7">
        <v>5902694010875</v>
      </c>
      <c r="F514" s="182" t="s">
        <v>1210</v>
      </c>
      <c r="G514" s="134" t="s">
        <v>1250</v>
      </c>
      <c r="H514" s="134" t="s">
        <v>1251</v>
      </c>
      <c r="I514" s="210">
        <v>15.1</v>
      </c>
      <c r="J514" s="194">
        <f t="shared" si="18"/>
        <v>15.1</v>
      </c>
      <c r="L514" s="188"/>
    </row>
    <row r="515" spans="1:12" x14ac:dyDescent="0.25">
      <c r="A515" s="8" t="s">
        <v>490</v>
      </c>
      <c r="B515" s="19" t="s">
        <v>488</v>
      </c>
      <c r="C515" s="23" t="s">
        <v>78</v>
      </c>
      <c r="D515" s="59"/>
      <c r="E515" s="7">
        <v>5902694010486</v>
      </c>
      <c r="F515" s="182" t="s">
        <v>1210</v>
      </c>
      <c r="G515" s="134" t="s">
        <v>1250</v>
      </c>
      <c r="H515" s="134" t="s">
        <v>1251</v>
      </c>
      <c r="I515" s="210">
        <v>19.47</v>
      </c>
      <c r="J515" s="194">
        <f t="shared" si="18"/>
        <v>19.47</v>
      </c>
      <c r="L515" s="188"/>
    </row>
    <row r="516" spans="1:12" x14ac:dyDescent="0.25">
      <c r="A516" s="8" t="s">
        <v>491</v>
      </c>
      <c r="B516" s="19" t="s">
        <v>488</v>
      </c>
      <c r="C516" s="23" t="s">
        <v>473</v>
      </c>
      <c r="D516" s="59"/>
      <c r="E516" s="7">
        <v>5902694010783</v>
      </c>
      <c r="F516" s="182" t="s">
        <v>1210</v>
      </c>
      <c r="G516" s="134" t="s">
        <v>1250</v>
      </c>
      <c r="H516" s="134" t="s">
        <v>1251</v>
      </c>
      <c r="I516" s="210">
        <v>23.84</v>
      </c>
      <c r="J516" s="194">
        <f t="shared" si="18"/>
        <v>23.84</v>
      </c>
      <c r="L516" s="188"/>
    </row>
    <row r="517" spans="1:12" x14ac:dyDescent="0.25">
      <c r="A517" s="8" t="s">
        <v>492</v>
      </c>
      <c r="B517" s="19" t="s">
        <v>488</v>
      </c>
      <c r="C517" s="23" t="s">
        <v>36</v>
      </c>
      <c r="D517" s="59"/>
      <c r="E517" s="7">
        <v>5902694010455</v>
      </c>
      <c r="F517" s="182" t="s">
        <v>1210</v>
      </c>
      <c r="G517" s="134" t="s">
        <v>1250</v>
      </c>
      <c r="H517" s="134" t="s">
        <v>1251</v>
      </c>
      <c r="I517" s="210">
        <v>28.22</v>
      </c>
      <c r="J517" s="194">
        <f t="shared" si="18"/>
        <v>28.22</v>
      </c>
      <c r="L517" s="188"/>
    </row>
    <row r="518" spans="1:12" x14ac:dyDescent="0.25">
      <c r="A518" s="8" t="s">
        <v>493</v>
      </c>
      <c r="B518" s="19" t="s">
        <v>488</v>
      </c>
      <c r="C518" s="23" t="s">
        <v>230</v>
      </c>
      <c r="D518" s="59"/>
      <c r="E518" s="7">
        <v>5902694010646</v>
      </c>
      <c r="F518" s="182" t="s">
        <v>1210</v>
      </c>
      <c r="G518" s="134" t="s">
        <v>1250</v>
      </c>
      <c r="H518" s="134" t="s">
        <v>1251</v>
      </c>
      <c r="I518" s="210">
        <v>32.57</v>
      </c>
      <c r="J518" s="194">
        <f t="shared" si="18"/>
        <v>32.57</v>
      </c>
      <c r="L518" s="188"/>
    </row>
    <row r="519" spans="1:12" x14ac:dyDescent="0.25">
      <c r="A519" s="83"/>
      <c r="B519" s="33"/>
      <c r="C519" s="23"/>
      <c r="D519" s="59"/>
      <c r="E519" s="34"/>
      <c r="F519" s="182"/>
      <c r="G519" s="81"/>
      <c r="H519" s="81"/>
      <c r="I519" s="210"/>
      <c r="J519" s="193"/>
      <c r="L519" s="188"/>
    </row>
    <row r="520" spans="1:12" x14ac:dyDescent="0.25">
      <c r="A520" s="8" t="s">
        <v>1041</v>
      </c>
      <c r="B520" s="33" t="s">
        <v>1040</v>
      </c>
      <c r="C520" s="23" t="s">
        <v>472</v>
      </c>
      <c r="D520" s="59"/>
      <c r="E520" s="7">
        <v>5902694000999</v>
      </c>
      <c r="F520" s="182" t="s">
        <v>1210</v>
      </c>
      <c r="G520" s="134" t="s">
        <v>1250</v>
      </c>
      <c r="H520" s="134" t="s">
        <v>1251</v>
      </c>
      <c r="I520" s="210">
        <v>11.11</v>
      </c>
      <c r="J520" s="194">
        <f t="shared" ref="J520:J525" si="19">I520-I520*$J$4</f>
        <v>11.11</v>
      </c>
      <c r="L520" s="188"/>
    </row>
    <row r="521" spans="1:12" x14ac:dyDescent="0.25">
      <c r="A521" s="8" t="s">
        <v>1042</v>
      </c>
      <c r="B521" s="33" t="s">
        <v>1040</v>
      </c>
      <c r="C521" s="23" t="s">
        <v>462</v>
      </c>
      <c r="D521" s="59"/>
      <c r="E521" s="7">
        <v>5902694001644</v>
      </c>
      <c r="F521" s="182" t="s">
        <v>1210</v>
      </c>
      <c r="G521" s="134" t="s">
        <v>1250</v>
      </c>
      <c r="H521" s="134" t="s">
        <v>1251</v>
      </c>
      <c r="I521" s="210">
        <v>15.1</v>
      </c>
      <c r="J521" s="194">
        <f t="shared" si="19"/>
        <v>15.1</v>
      </c>
      <c r="L521" s="188"/>
    </row>
    <row r="522" spans="1:12" x14ac:dyDescent="0.25">
      <c r="A522" s="8" t="s">
        <v>1043</v>
      </c>
      <c r="B522" s="33" t="s">
        <v>1040</v>
      </c>
      <c r="C522" s="23" t="s">
        <v>78</v>
      </c>
      <c r="D522" s="59"/>
      <c r="E522" s="7">
        <v>5902694001651</v>
      </c>
      <c r="F522" s="182" t="s">
        <v>1210</v>
      </c>
      <c r="G522" s="134" t="s">
        <v>1250</v>
      </c>
      <c r="H522" s="134" t="s">
        <v>1251</v>
      </c>
      <c r="I522" s="210">
        <v>19.47</v>
      </c>
      <c r="J522" s="194">
        <f t="shared" si="19"/>
        <v>19.47</v>
      </c>
      <c r="L522" s="188"/>
    </row>
    <row r="523" spans="1:12" x14ac:dyDescent="0.25">
      <c r="A523" s="8" t="s">
        <v>1044</v>
      </c>
      <c r="B523" s="33" t="s">
        <v>1040</v>
      </c>
      <c r="C523" s="23" t="s">
        <v>473</v>
      </c>
      <c r="D523" s="59"/>
      <c r="E523" s="7">
        <v>5902694001668</v>
      </c>
      <c r="F523" s="182" t="s">
        <v>1210</v>
      </c>
      <c r="G523" s="134" t="s">
        <v>1250</v>
      </c>
      <c r="H523" s="134" t="s">
        <v>1251</v>
      </c>
      <c r="I523" s="210">
        <v>23.84</v>
      </c>
      <c r="J523" s="194">
        <f t="shared" si="19"/>
        <v>23.84</v>
      </c>
      <c r="L523" s="188"/>
    </row>
    <row r="524" spans="1:12" x14ac:dyDescent="0.25">
      <c r="A524" s="8" t="s">
        <v>1045</v>
      </c>
      <c r="B524" s="33" t="s">
        <v>1040</v>
      </c>
      <c r="C524" s="23" t="s">
        <v>36</v>
      </c>
      <c r="D524" s="59"/>
      <c r="E524" s="7">
        <v>5902694001675</v>
      </c>
      <c r="F524" s="182" t="s">
        <v>1210</v>
      </c>
      <c r="G524" s="134" t="s">
        <v>1250</v>
      </c>
      <c r="H524" s="134" t="s">
        <v>1251</v>
      </c>
      <c r="I524" s="210">
        <v>28.22</v>
      </c>
      <c r="J524" s="194">
        <f t="shared" si="19"/>
        <v>28.22</v>
      </c>
      <c r="L524" s="188"/>
    </row>
    <row r="525" spans="1:12" x14ac:dyDescent="0.25">
      <c r="A525" s="8" t="s">
        <v>1046</v>
      </c>
      <c r="B525" s="33" t="s">
        <v>1040</v>
      </c>
      <c r="C525" s="23" t="s">
        <v>230</v>
      </c>
      <c r="D525" s="59"/>
      <c r="E525" s="7">
        <v>5902694312641</v>
      </c>
      <c r="F525" s="182" t="s">
        <v>1210</v>
      </c>
      <c r="G525" s="134" t="s">
        <v>1250</v>
      </c>
      <c r="H525" s="134" t="s">
        <v>1251</v>
      </c>
      <c r="I525" s="210">
        <v>32.57</v>
      </c>
      <c r="J525" s="194">
        <f t="shared" si="19"/>
        <v>32.57</v>
      </c>
      <c r="L525" s="188"/>
    </row>
    <row r="526" spans="1:12" x14ac:dyDescent="0.25">
      <c r="A526" s="83"/>
      <c r="B526" s="33"/>
      <c r="C526" s="23"/>
      <c r="D526" s="59"/>
      <c r="E526" s="34"/>
      <c r="F526" s="182"/>
      <c r="G526" s="81"/>
      <c r="H526" s="81"/>
      <c r="I526" s="210"/>
      <c r="J526" s="196"/>
      <c r="L526" s="188"/>
    </row>
    <row r="527" spans="1:12" ht="15" customHeight="1" x14ac:dyDescent="0.25">
      <c r="A527" s="11" t="s">
        <v>933</v>
      </c>
      <c r="B527" s="12" t="s">
        <v>938</v>
      </c>
      <c r="C527" s="23" t="s">
        <v>472</v>
      </c>
      <c r="D527" s="59"/>
      <c r="E527" s="46">
        <v>5902694007516</v>
      </c>
      <c r="F527" s="182" t="s">
        <v>1210</v>
      </c>
      <c r="G527" s="134" t="s">
        <v>1250</v>
      </c>
      <c r="H527" s="134" t="s">
        <v>1251</v>
      </c>
      <c r="I527" s="299" t="s">
        <v>1083</v>
      </c>
      <c r="J527" s="300"/>
      <c r="L527" s="188"/>
    </row>
    <row r="528" spans="1:12" x14ac:dyDescent="0.25">
      <c r="A528" s="11" t="s">
        <v>934</v>
      </c>
      <c r="B528" s="12" t="s">
        <v>938</v>
      </c>
      <c r="C528" s="23" t="s">
        <v>462</v>
      </c>
      <c r="D528" s="59"/>
      <c r="E528" s="46">
        <v>5902694007523</v>
      </c>
      <c r="F528" s="182" t="s">
        <v>1210</v>
      </c>
      <c r="G528" s="134" t="s">
        <v>1250</v>
      </c>
      <c r="H528" s="134" t="s">
        <v>1251</v>
      </c>
      <c r="I528" s="301"/>
      <c r="J528" s="302"/>
      <c r="L528" s="188"/>
    </row>
    <row r="529" spans="1:12" x14ac:dyDescent="0.25">
      <c r="A529" s="11" t="s">
        <v>935</v>
      </c>
      <c r="B529" s="12" t="s">
        <v>938</v>
      </c>
      <c r="C529" s="23" t="s">
        <v>78</v>
      </c>
      <c r="D529" s="59"/>
      <c r="E529" s="46">
        <v>5902694007530</v>
      </c>
      <c r="F529" s="182" t="s">
        <v>1210</v>
      </c>
      <c r="G529" s="134" t="s">
        <v>1250</v>
      </c>
      <c r="H529" s="134" t="s">
        <v>1251</v>
      </c>
      <c r="I529" s="301"/>
      <c r="J529" s="302"/>
      <c r="L529" s="188"/>
    </row>
    <row r="530" spans="1:12" x14ac:dyDescent="0.25">
      <c r="A530" s="11" t="s">
        <v>936</v>
      </c>
      <c r="B530" s="12" t="s">
        <v>938</v>
      </c>
      <c r="C530" s="23" t="s">
        <v>473</v>
      </c>
      <c r="D530" s="59"/>
      <c r="E530" s="46">
        <v>5902694007547</v>
      </c>
      <c r="F530" s="182" t="s">
        <v>1210</v>
      </c>
      <c r="G530" s="134" t="s">
        <v>1250</v>
      </c>
      <c r="H530" s="134" t="s">
        <v>1251</v>
      </c>
      <c r="I530" s="301"/>
      <c r="J530" s="302"/>
      <c r="L530" s="188"/>
    </row>
    <row r="531" spans="1:12" x14ac:dyDescent="0.25">
      <c r="A531" s="11" t="s">
        <v>937</v>
      </c>
      <c r="B531" s="12" t="s">
        <v>938</v>
      </c>
      <c r="C531" s="23" t="s">
        <v>36</v>
      </c>
      <c r="D531" s="59"/>
      <c r="E531" s="46">
        <v>5902694007554</v>
      </c>
      <c r="F531" s="182" t="s">
        <v>1210</v>
      </c>
      <c r="G531" s="134" t="s">
        <v>1250</v>
      </c>
      <c r="H531" s="134" t="s">
        <v>1251</v>
      </c>
      <c r="I531" s="303"/>
      <c r="J531" s="304"/>
      <c r="L531" s="188"/>
    </row>
    <row r="532" spans="1:12" x14ac:dyDescent="0.25">
      <c r="A532" s="81"/>
      <c r="B532" s="12"/>
      <c r="C532" s="23"/>
      <c r="D532" s="59"/>
      <c r="E532" s="46"/>
      <c r="F532" s="182"/>
      <c r="G532" s="81"/>
      <c r="H532" s="81"/>
      <c r="I532" s="210"/>
      <c r="J532" s="202"/>
      <c r="L532" s="188"/>
    </row>
    <row r="533" spans="1:12" x14ac:dyDescent="0.25">
      <c r="A533" s="8" t="s">
        <v>1206</v>
      </c>
      <c r="B533" s="19" t="s">
        <v>1207</v>
      </c>
      <c r="C533" s="23" t="s">
        <v>276</v>
      </c>
      <c r="D533" s="59"/>
      <c r="E533" s="7">
        <v>5902694016198</v>
      </c>
      <c r="F533" s="182" t="s">
        <v>1210</v>
      </c>
      <c r="G533" s="134" t="s">
        <v>1250</v>
      </c>
      <c r="H533" s="134" t="s">
        <v>1251</v>
      </c>
      <c r="I533" s="210">
        <v>14.1</v>
      </c>
      <c r="J533" s="194">
        <f>I533-I533*$J$4</f>
        <v>14.1</v>
      </c>
      <c r="L533" s="188"/>
    </row>
    <row r="534" spans="1:12" x14ac:dyDescent="0.25">
      <c r="A534" s="8" t="s">
        <v>1208</v>
      </c>
      <c r="B534" s="19" t="s">
        <v>1207</v>
      </c>
      <c r="C534" s="23" t="s">
        <v>78</v>
      </c>
      <c r="D534" s="59"/>
      <c r="E534" s="46">
        <v>5902694016181</v>
      </c>
      <c r="F534" s="182" t="s">
        <v>1210</v>
      </c>
      <c r="G534" s="134" t="s">
        <v>1250</v>
      </c>
      <c r="H534" s="134" t="s">
        <v>1251</v>
      </c>
      <c r="I534" s="210">
        <v>19.940000000000001</v>
      </c>
      <c r="J534" s="194">
        <f>I534-I534*$J$4</f>
        <v>19.940000000000001</v>
      </c>
      <c r="L534" s="188"/>
    </row>
    <row r="535" spans="1:12" x14ac:dyDescent="0.25">
      <c r="A535" s="8" t="s">
        <v>1209</v>
      </c>
      <c r="B535" s="19" t="s">
        <v>1207</v>
      </c>
      <c r="C535" s="23" t="s">
        <v>36</v>
      </c>
      <c r="D535" s="59"/>
      <c r="E535" s="46">
        <v>5902694016389</v>
      </c>
      <c r="F535" s="182" t="s">
        <v>1210</v>
      </c>
      <c r="G535" s="134" t="s">
        <v>1250</v>
      </c>
      <c r="H535" s="134" t="s">
        <v>1251</v>
      </c>
      <c r="I535" s="210">
        <v>28.43</v>
      </c>
      <c r="J535" s="194">
        <f>I535-I535*$J$4</f>
        <v>28.43</v>
      </c>
      <c r="L535" s="188"/>
    </row>
    <row r="536" spans="1:12" x14ac:dyDescent="0.25">
      <c r="A536" s="81"/>
      <c r="B536" s="12"/>
      <c r="C536" s="23"/>
      <c r="D536" s="59"/>
      <c r="E536" s="46"/>
      <c r="F536" s="182"/>
      <c r="G536" s="81"/>
      <c r="H536" s="81"/>
      <c r="I536" s="210"/>
      <c r="J536" s="202"/>
      <c r="L536" s="188"/>
    </row>
    <row r="537" spans="1:12" x14ac:dyDescent="0.25">
      <c r="A537" s="8" t="s">
        <v>1069</v>
      </c>
      <c r="B537" s="19" t="s">
        <v>1178</v>
      </c>
      <c r="C537" s="23" t="s">
        <v>276</v>
      </c>
      <c r="D537" s="59"/>
      <c r="E537" s="7">
        <v>5902694016297</v>
      </c>
      <c r="F537" s="182" t="s">
        <v>1210</v>
      </c>
      <c r="G537" s="134" t="s">
        <v>1250</v>
      </c>
      <c r="H537" s="134" t="s">
        <v>1251</v>
      </c>
      <c r="I537" s="210">
        <v>14.34</v>
      </c>
      <c r="J537" s="194">
        <f>I537-I537*$J$4</f>
        <v>14.34</v>
      </c>
      <c r="L537" s="188"/>
    </row>
    <row r="538" spans="1:12" x14ac:dyDescent="0.25">
      <c r="A538" s="8" t="s">
        <v>1070</v>
      </c>
      <c r="B538" s="19" t="s">
        <v>1178</v>
      </c>
      <c r="C538" s="23" t="s">
        <v>78</v>
      </c>
      <c r="D538" s="59"/>
      <c r="E538" s="7">
        <v>5902694016204</v>
      </c>
      <c r="F538" s="182" t="s">
        <v>1210</v>
      </c>
      <c r="G538" s="134" t="s">
        <v>1250</v>
      </c>
      <c r="H538" s="134" t="s">
        <v>1251</v>
      </c>
      <c r="I538" s="210">
        <v>20.47</v>
      </c>
      <c r="J538" s="194">
        <f>I538-I538*$J$4</f>
        <v>20.47</v>
      </c>
      <c r="L538" s="188"/>
    </row>
    <row r="539" spans="1:12" x14ac:dyDescent="0.25">
      <c r="A539" s="8" t="s">
        <v>1071</v>
      </c>
      <c r="B539" s="19" t="s">
        <v>1178</v>
      </c>
      <c r="C539" s="23" t="s">
        <v>36</v>
      </c>
      <c r="D539" s="59"/>
      <c r="E539" s="7">
        <v>5902694016211</v>
      </c>
      <c r="F539" s="182" t="s">
        <v>1210</v>
      </c>
      <c r="G539" s="134" t="s">
        <v>1250</v>
      </c>
      <c r="H539" s="134" t="s">
        <v>1251</v>
      </c>
      <c r="I539" s="210">
        <v>29.32</v>
      </c>
      <c r="J539" s="194">
        <f>I539-I539*$J$4</f>
        <v>29.32</v>
      </c>
      <c r="L539" s="188"/>
    </row>
    <row r="540" spans="1:12" x14ac:dyDescent="0.25">
      <c r="A540" s="81"/>
      <c r="B540" s="12"/>
      <c r="C540" s="23"/>
      <c r="D540" s="59"/>
      <c r="E540" s="46"/>
      <c r="F540" s="182"/>
      <c r="G540" s="81"/>
      <c r="H540" s="81"/>
      <c r="I540" s="210"/>
      <c r="J540" s="202"/>
      <c r="L540" s="188"/>
    </row>
    <row r="541" spans="1:12" x14ac:dyDescent="0.25">
      <c r="A541" s="8" t="s">
        <v>494</v>
      </c>
      <c r="B541" s="19" t="s">
        <v>495</v>
      </c>
      <c r="C541" s="23" t="s">
        <v>472</v>
      </c>
      <c r="D541" s="59"/>
      <c r="E541" s="7">
        <v>5902694010011</v>
      </c>
      <c r="F541" s="182" t="s">
        <v>1210</v>
      </c>
      <c r="G541" s="134" t="s">
        <v>1250</v>
      </c>
      <c r="H541" s="134" t="s">
        <v>1251</v>
      </c>
      <c r="I541" s="210">
        <v>11.78</v>
      </c>
      <c r="J541" s="194">
        <f t="shared" ref="J541:J547" si="20">I541-I541*$J$4</f>
        <v>11.78</v>
      </c>
      <c r="L541" s="188"/>
    </row>
    <row r="542" spans="1:12" x14ac:dyDescent="0.25">
      <c r="A542" s="8" t="s">
        <v>496</v>
      </c>
      <c r="B542" s="19" t="s">
        <v>495</v>
      </c>
      <c r="C542" s="23" t="s">
        <v>276</v>
      </c>
      <c r="D542" s="59"/>
      <c r="E542" s="7">
        <v>5902694010158</v>
      </c>
      <c r="F542" s="182" t="s">
        <v>1210</v>
      </c>
      <c r="G542" s="134" t="s">
        <v>1250</v>
      </c>
      <c r="H542" s="134" t="s">
        <v>1251</v>
      </c>
      <c r="I542" s="210">
        <v>14.09</v>
      </c>
      <c r="J542" s="194">
        <f t="shared" si="20"/>
        <v>14.09</v>
      </c>
      <c r="L542" s="188"/>
    </row>
    <row r="543" spans="1:12" x14ac:dyDescent="0.25">
      <c r="A543" s="8" t="s">
        <v>497</v>
      </c>
      <c r="B543" s="19" t="s">
        <v>495</v>
      </c>
      <c r="C543" s="23" t="s">
        <v>462</v>
      </c>
      <c r="D543" s="59"/>
      <c r="E543" s="7">
        <v>5902694010028</v>
      </c>
      <c r="F543" s="182" t="s">
        <v>1210</v>
      </c>
      <c r="G543" s="134" t="s">
        <v>1250</v>
      </c>
      <c r="H543" s="134" t="s">
        <v>1251</v>
      </c>
      <c r="I543" s="210">
        <v>15.7</v>
      </c>
      <c r="J543" s="194">
        <f t="shared" si="20"/>
        <v>15.7</v>
      </c>
      <c r="L543" s="188"/>
    </row>
    <row r="544" spans="1:12" x14ac:dyDescent="0.25">
      <c r="A544" s="8" t="s">
        <v>498</v>
      </c>
      <c r="B544" s="19" t="s">
        <v>495</v>
      </c>
      <c r="C544" s="23" t="s">
        <v>78</v>
      </c>
      <c r="D544" s="59"/>
      <c r="E544" s="7">
        <v>5902694010035</v>
      </c>
      <c r="F544" s="182" t="s">
        <v>1210</v>
      </c>
      <c r="G544" s="134" t="s">
        <v>1250</v>
      </c>
      <c r="H544" s="134" t="s">
        <v>1251</v>
      </c>
      <c r="I544" s="210">
        <v>19.940000000000001</v>
      </c>
      <c r="J544" s="194">
        <f t="shared" si="20"/>
        <v>19.940000000000001</v>
      </c>
      <c r="L544" s="188"/>
    </row>
    <row r="545" spans="1:12" x14ac:dyDescent="0.25">
      <c r="A545" s="8" t="s">
        <v>499</v>
      </c>
      <c r="B545" s="19" t="s">
        <v>495</v>
      </c>
      <c r="C545" s="23" t="s">
        <v>473</v>
      </c>
      <c r="D545" s="59"/>
      <c r="E545" s="7">
        <v>5902694010042</v>
      </c>
      <c r="F545" s="182" t="s">
        <v>1210</v>
      </c>
      <c r="G545" s="134" t="s">
        <v>1250</v>
      </c>
      <c r="H545" s="134" t="s">
        <v>1251</v>
      </c>
      <c r="I545" s="210">
        <v>24.16</v>
      </c>
      <c r="J545" s="194">
        <f t="shared" si="20"/>
        <v>24.16</v>
      </c>
      <c r="L545" s="188"/>
    </row>
    <row r="546" spans="1:12" x14ac:dyDescent="0.25">
      <c r="A546" s="8" t="s">
        <v>500</v>
      </c>
      <c r="B546" s="19" t="s">
        <v>495</v>
      </c>
      <c r="C546" s="23" t="s">
        <v>36</v>
      </c>
      <c r="D546" s="59"/>
      <c r="E546" s="7">
        <v>5902694010059</v>
      </c>
      <c r="F546" s="182" t="s">
        <v>1210</v>
      </c>
      <c r="G546" s="134" t="s">
        <v>1250</v>
      </c>
      <c r="H546" s="134" t="s">
        <v>1251</v>
      </c>
      <c r="I546" s="210">
        <v>28.43</v>
      </c>
      <c r="J546" s="194">
        <f t="shared" si="20"/>
        <v>28.43</v>
      </c>
      <c r="L546" s="188"/>
    </row>
    <row r="547" spans="1:12" x14ac:dyDescent="0.25">
      <c r="A547" s="8" t="s">
        <v>501</v>
      </c>
      <c r="B547" s="19" t="s">
        <v>495</v>
      </c>
      <c r="C547" s="23" t="s">
        <v>230</v>
      </c>
      <c r="D547" s="59"/>
      <c r="E547" s="7">
        <v>5902694010066</v>
      </c>
      <c r="F547" s="182" t="s">
        <v>1210</v>
      </c>
      <c r="G547" s="134" t="s">
        <v>1250</v>
      </c>
      <c r="H547" s="134" t="s">
        <v>1251</v>
      </c>
      <c r="I547" s="210">
        <v>32.71</v>
      </c>
      <c r="J547" s="194">
        <f t="shared" si="20"/>
        <v>32.71</v>
      </c>
      <c r="L547" s="188"/>
    </row>
    <row r="548" spans="1:12" x14ac:dyDescent="0.25">
      <c r="A548" s="83"/>
      <c r="B548" s="33"/>
      <c r="C548" s="23"/>
      <c r="D548" s="59"/>
      <c r="E548" s="34"/>
      <c r="F548" s="182"/>
      <c r="G548" s="81"/>
      <c r="H548" s="81"/>
      <c r="I548" s="210"/>
      <c r="J548" s="193"/>
      <c r="L548" s="188"/>
    </row>
    <row r="549" spans="1:12" x14ac:dyDescent="0.25">
      <c r="A549" s="8" t="s">
        <v>1047</v>
      </c>
      <c r="B549" s="33" t="s">
        <v>1062</v>
      </c>
      <c r="C549" s="23" t="s">
        <v>472</v>
      </c>
      <c r="D549" s="59"/>
      <c r="E549" s="7">
        <v>5902694001682</v>
      </c>
      <c r="F549" s="182" t="s">
        <v>1210</v>
      </c>
      <c r="G549" s="134" t="s">
        <v>1250</v>
      </c>
      <c r="H549" s="134" t="s">
        <v>1251</v>
      </c>
      <c r="I549" s="210">
        <v>11.78</v>
      </c>
      <c r="J549" s="194">
        <f t="shared" ref="J549:J555" si="21">I549-I549*$J$4</f>
        <v>11.78</v>
      </c>
      <c r="L549" s="188"/>
    </row>
    <row r="550" spans="1:12" x14ac:dyDescent="0.25">
      <c r="A550" s="8" t="s">
        <v>1048</v>
      </c>
      <c r="B550" s="33" t="s">
        <v>1062</v>
      </c>
      <c r="C550" s="23" t="s">
        <v>276</v>
      </c>
      <c r="D550" s="59"/>
      <c r="E550" s="7">
        <v>5902694700608</v>
      </c>
      <c r="F550" s="182" t="s">
        <v>1210</v>
      </c>
      <c r="G550" s="134" t="s">
        <v>1250</v>
      </c>
      <c r="H550" s="134" t="s">
        <v>1251</v>
      </c>
      <c r="I550" s="210">
        <v>14.1</v>
      </c>
      <c r="J550" s="194">
        <f t="shared" si="21"/>
        <v>14.1</v>
      </c>
      <c r="L550" s="188"/>
    </row>
    <row r="551" spans="1:12" x14ac:dyDescent="0.25">
      <c r="A551" s="8" t="s">
        <v>1049</v>
      </c>
      <c r="B551" s="33" t="s">
        <v>1062</v>
      </c>
      <c r="C551" s="23" t="s">
        <v>462</v>
      </c>
      <c r="D551" s="59"/>
      <c r="E551" s="7">
        <v>5902694001699</v>
      </c>
      <c r="F551" s="182" t="s">
        <v>1210</v>
      </c>
      <c r="G551" s="134" t="s">
        <v>1250</v>
      </c>
      <c r="H551" s="134" t="s">
        <v>1251</v>
      </c>
      <c r="I551" s="210">
        <v>15.7</v>
      </c>
      <c r="J551" s="194">
        <f t="shared" si="21"/>
        <v>15.7</v>
      </c>
      <c r="L551" s="188"/>
    </row>
    <row r="552" spans="1:12" x14ac:dyDescent="0.25">
      <c r="A552" s="8" t="s">
        <v>1050</v>
      </c>
      <c r="B552" s="33" t="s">
        <v>1062</v>
      </c>
      <c r="C552" s="23" t="s">
        <v>78</v>
      </c>
      <c r="D552" s="59"/>
      <c r="E552" s="7">
        <v>5902694001705</v>
      </c>
      <c r="F552" s="182" t="s">
        <v>1210</v>
      </c>
      <c r="G552" s="134" t="s">
        <v>1250</v>
      </c>
      <c r="H552" s="134" t="s">
        <v>1251</v>
      </c>
      <c r="I552" s="210">
        <v>19.940000000000001</v>
      </c>
      <c r="J552" s="194">
        <f t="shared" si="21"/>
        <v>19.940000000000001</v>
      </c>
      <c r="L552" s="188"/>
    </row>
    <row r="553" spans="1:12" x14ac:dyDescent="0.25">
      <c r="A553" s="8" t="s">
        <v>1051</v>
      </c>
      <c r="B553" s="33" t="s">
        <v>1062</v>
      </c>
      <c r="C553" s="23" t="s">
        <v>473</v>
      </c>
      <c r="D553" s="59"/>
      <c r="E553" s="7">
        <v>5902694001712</v>
      </c>
      <c r="F553" s="182" t="s">
        <v>1210</v>
      </c>
      <c r="G553" s="134" t="s">
        <v>1250</v>
      </c>
      <c r="H553" s="134" t="s">
        <v>1251</v>
      </c>
      <c r="I553" s="210">
        <v>24.16</v>
      </c>
      <c r="J553" s="194">
        <f t="shared" si="21"/>
        <v>24.16</v>
      </c>
      <c r="L553" s="188"/>
    </row>
    <row r="554" spans="1:12" x14ac:dyDescent="0.25">
      <c r="A554" s="8" t="s">
        <v>1052</v>
      </c>
      <c r="B554" s="33" t="s">
        <v>1062</v>
      </c>
      <c r="C554" s="23" t="s">
        <v>36</v>
      </c>
      <c r="D554" s="59"/>
      <c r="E554" s="7">
        <v>5902694001729</v>
      </c>
      <c r="F554" s="182" t="s">
        <v>1210</v>
      </c>
      <c r="G554" s="134" t="s">
        <v>1250</v>
      </c>
      <c r="H554" s="134" t="s">
        <v>1251</v>
      </c>
      <c r="I554" s="210">
        <v>28.43</v>
      </c>
      <c r="J554" s="194">
        <f t="shared" si="21"/>
        <v>28.43</v>
      </c>
      <c r="L554" s="188"/>
    </row>
    <row r="555" spans="1:12" x14ac:dyDescent="0.25">
      <c r="A555" s="8" t="s">
        <v>1053</v>
      </c>
      <c r="B555" s="33" t="s">
        <v>1062</v>
      </c>
      <c r="C555" s="23" t="s">
        <v>230</v>
      </c>
      <c r="D555" s="59"/>
      <c r="E555" s="7">
        <v>5902694001309</v>
      </c>
      <c r="F555" s="182" t="s">
        <v>1210</v>
      </c>
      <c r="G555" s="134" t="s">
        <v>1250</v>
      </c>
      <c r="H555" s="134" t="s">
        <v>1251</v>
      </c>
      <c r="I555" s="210">
        <v>32.71</v>
      </c>
      <c r="J555" s="194">
        <f t="shared" si="21"/>
        <v>32.71</v>
      </c>
      <c r="L555" s="188"/>
    </row>
    <row r="556" spans="1:12" x14ac:dyDescent="0.25">
      <c r="A556" s="83"/>
      <c r="B556" s="33"/>
      <c r="C556" s="23"/>
      <c r="D556" s="59"/>
      <c r="E556" s="7"/>
      <c r="F556" s="182"/>
      <c r="G556" s="81"/>
      <c r="H556" s="81"/>
      <c r="I556" s="210"/>
      <c r="J556" s="193"/>
      <c r="L556" s="188"/>
    </row>
    <row r="557" spans="1:12" x14ac:dyDescent="0.25">
      <c r="A557" s="8" t="s">
        <v>1072</v>
      </c>
      <c r="B557" s="19" t="s">
        <v>1075</v>
      </c>
      <c r="C557" s="23" t="s">
        <v>276</v>
      </c>
      <c r="D557" s="59"/>
      <c r="E557" s="7">
        <v>5902694016259</v>
      </c>
      <c r="F557" s="182" t="s">
        <v>1210</v>
      </c>
      <c r="G557" s="134" t="s">
        <v>1250</v>
      </c>
      <c r="H557" s="134" t="s">
        <v>1251</v>
      </c>
      <c r="I557" s="210">
        <v>16.98</v>
      </c>
      <c r="J557" s="194">
        <f>I557-I557*$J$4</f>
        <v>16.98</v>
      </c>
      <c r="L557" s="188"/>
    </row>
    <row r="558" spans="1:12" x14ac:dyDescent="0.25">
      <c r="A558" s="8" t="s">
        <v>1073</v>
      </c>
      <c r="B558" s="19" t="s">
        <v>1075</v>
      </c>
      <c r="C558" s="23" t="s">
        <v>78</v>
      </c>
      <c r="D558" s="59"/>
      <c r="E558" s="7">
        <v>5902694016266</v>
      </c>
      <c r="F558" s="182" t="s">
        <v>1210</v>
      </c>
      <c r="G558" s="134" t="s">
        <v>1250</v>
      </c>
      <c r="H558" s="134" t="s">
        <v>1251</v>
      </c>
      <c r="I558" s="210">
        <v>26.43</v>
      </c>
      <c r="J558" s="194">
        <f>I558-I558*$J$4</f>
        <v>26.43</v>
      </c>
      <c r="L558" s="188"/>
    </row>
    <row r="559" spans="1:12" x14ac:dyDescent="0.25">
      <c r="A559" s="8" t="s">
        <v>1074</v>
      </c>
      <c r="B559" s="19" t="s">
        <v>1075</v>
      </c>
      <c r="C559" s="23" t="s">
        <v>36</v>
      </c>
      <c r="D559" s="59"/>
      <c r="E559" s="7">
        <v>5902694016273</v>
      </c>
      <c r="F559" s="182" t="s">
        <v>1210</v>
      </c>
      <c r="G559" s="134" t="s">
        <v>1250</v>
      </c>
      <c r="H559" s="134" t="s">
        <v>1251</v>
      </c>
      <c r="I559" s="210">
        <v>39.29</v>
      </c>
      <c r="J559" s="194">
        <f>I559-I559*$J$4</f>
        <v>39.29</v>
      </c>
      <c r="L559" s="188"/>
    </row>
    <row r="560" spans="1:12" x14ac:dyDescent="0.25">
      <c r="A560" s="83"/>
      <c r="B560" s="19"/>
      <c r="C560" s="23"/>
      <c r="D560" s="59"/>
      <c r="E560" s="7"/>
      <c r="F560" s="182"/>
      <c r="G560" s="81"/>
      <c r="H560" s="81"/>
      <c r="I560" s="210"/>
      <c r="J560" s="193"/>
      <c r="L560" s="188"/>
    </row>
    <row r="561" spans="1:12" x14ac:dyDescent="0.25">
      <c r="A561" s="8" t="s">
        <v>1066</v>
      </c>
      <c r="B561" s="19" t="s">
        <v>1076</v>
      </c>
      <c r="C561" s="23" t="s">
        <v>276</v>
      </c>
      <c r="D561" s="59"/>
      <c r="E561" s="7">
        <v>5902694016280</v>
      </c>
      <c r="F561" s="182" t="s">
        <v>1210</v>
      </c>
      <c r="G561" s="134" t="s">
        <v>1250</v>
      </c>
      <c r="H561" s="134" t="s">
        <v>1251</v>
      </c>
      <c r="I561" s="210">
        <v>16.98</v>
      </c>
      <c r="J561" s="194">
        <f>I561-I561*$J$4</f>
        <v>16.98</v>
      </c>
      <c r="L561" s="188"/>
    </row>
    <row r="562" spans="1:12" x14ac:dyDescent="0.25">
      <c r="A562" s="8" t="s">
        <v>1067</v>
      </c>
      <c r="B562" s="19" t="s">
        <v>1076</v>
      </c>
      <c r="C562" s="23" t="s">
        <v>78</v>
      </c>
      <c r="D562" s="59"/>
      <c r="E562" s="7">
        <v>5902694017010</v>
      </c>
      <c r="F562" s="182" t="s">
        <v>1210</v>
      </c>
      <c r="G562" s="134" t="s">
        <v>1250</v>
      </c>
      <c r="H562" s="134" t="s">
        <v>1251</v>
      </c>
      <c r="I562" s="210">
        <v>26.43</v>
      </c>
      <c r="J562" s="194">
        <f>I562-I562*$J$4</f>
        <v>26.43</v>
      </c>
      <c r="L562" s="188"/>
    </row>
    <row r="563" spans="1:12" x14ac:dyDescent="0.25">
      <c r="A563" s="8" t="s">
        <v>1068</v>
      </c>
      <c r="B563" s="19" t="s">
        <v>1076</v>
      </c>
      <c r="C563" s="23" t="s">
        <v>36</v>
      </c>
      <c r="D563" s="59"/>
      <c r="E563" s="7">
        <v>5902694017027</v>
      </c>
      <c r="F563" s="182" t="s">
        <v>1210</v>
      </c>
      <c r="G563" s="134" t="s">
        <v>1250</v>
      </c>
      <c r="H563" s="134" t="s">
        <v>1251</v>
      </c>
      <c r="I563" s="210">
        <v>39.29</v>
      </c>
      <c r="J563" s="194">
        <f>I563-I563*$J$4</f>
        <v>39.29</v>
      </c>
      <c r="L563" s="188"/>
    </row>
    <row r="564" spans="1:12" x14ac:dyDescent="0.25">
      <c r="A564" s="83"/>
      <c r="B564" s="33"/>
      <c r="C564" s="23"/>
      <c r="D564" s="59"/>
      <c r="E564" s="7"/>
      <c r="F564" s="182"/>
      <c r="G564" s="81"/>
      <c r="H564" s="81"/>
      <c r="I564" s="210"/>
      <c r="J564" s="193"/>
      <c r="L564" s="188"/>
    </row>
    <row r="565" spans="1:12" x14ac:dyDescent="0.25">
      <c r="A565" s="72" t="s">
        <v>502</v>
      </c>
      <c r="B565" s="19" t="s">
        <v>503</v>
      </c>
      <c r="C565" s="23" t="s">
        <v>472</v>
      </c>
      <c r="D565" s="59"/>
      <c r="E565" s="73">
        <v>5902694015016</v>
      </c>
      <c r="F565" s="182" t="s">
        <v>1210</v>
      </c>
      <c r="G565" s="134" t="s">
        <v>1250</v>
      </c>
      <c r="H565" s="134" t="s">
        <v>1251</v>
      </c>
      <c r="I565" s="210">
        <v>13.77</v>
      </c>
      <c r="J565" s="194">
        <f t="shared" ref="J565:J571" si="22">I565-I565*$J$4</f>
        <v>13.77</v>
      </c>
      <c r="L565" s="188"/>
    </row>
    <row r="566" spans="1:12" x14ac:dyDescent="0.25">
      <c r="A566" s="72" t="s">
        <v>504</v>
      </c>
      <c r="B566" s="19" t="s">
        <v>503</v>
      </c>
      <c r="C566" s="23" t="s">
        <v>276</v>
      </c>
      <c r="D566" s="59"/>
      <c r="E566" s="73">
        <v>5902694015115</v>
      </c>
      <c r="F566" s="182" t="s">
        <v>1210</v>
      </c>
      <c r="G566" s="134" t="s">
        <v>1250</v>
      </c>
      <c r="H566" s="134" t="s">
        <v>1251</v>
      </c>
      <c r="I566" s="210">
        <v>16.72</v>
      </c>
      <c r="J566" s="194">
        <f t="shared" si="22"/>
        <v>16.72</v>
      </c>
      <c r="L566" s="188"/>
    </row>
    <row r="567" spans="1:12" x14ac:dyDescent="0.25">
      <c r="A567" s="72" t="s">
        <v>505</v>
      </c>
      <c r="B567" s="19" t="s">
        <v>503</v>
      </c>
      <c r="C567" s="23" t="s">
        <v>462</v>
      </c>
      <c r="D567" s="59"/>
      <c r="E567" s="73">
        <v>5902694015023</v>
      </c>
      <c r="F567" s="182" t="s">
        <v>1210</v>
      </c>
      <c r="G567" s="134" t="s">
        <v>1250</v>
      </c>
      <c r="H567" s="134" t="s">
        <v>1251</v>
      </c>
      <c r="I567" s="210">
        <v>19.68</v>
      </c>
      <c r="J567" s="194">
        <f t="shared" si="22"/>
        <v>19.68</v>
      </c>
      <c r="L567" s="188"/>
    </row>
    <row r="568" spans="1:12" x14ac:dyDescent="0.25">
      <c r="A568" s="8" t="s">
        <v>506</v>
      </c>
      <c r="B568" s="19" t="s">
        <v>503</v>
      </c>
      <c r="C568" s="23" t="s">
        <v>78</v>
      </c>
      <c r="D568" s="59"/>
      <c r="E568" s="7">
        <v>5902694015030</v>
      </c>
      <c r="F568" s="182" t="s">
        <v>1210</v>
      </c>
      <c r="G568" s="134" t="s">
        <v>1250</v>
      </c>
      <c r="H568" s="134" t="s">
        <v>1251</v>
      </c>
      <c r="I568" s="210">
        <v>25.92</v>
      </c>
      <c r="J568" s="194">
        <f t="shared" si="22"/>
        <v>25.92</v>
      </c>
      <c r="L568" s="188"/>
    </row>
    <row r="569" spans="1:12" x14ac:dyDescent="0.25">
      <c r="A569" s="8" t="s">
        <v>507</v>
      </c>
      <c r="B569" s="19" t="s">
        <v>503</v>
      </c>
      <c r="C569" s="23" t="s">
        <v>473</v>
      </c>
      <c r="D569" s="59"/>
      <c r="E569" s="7">
        <v>5902694015047</v>
      </c>
      <c r="F569" s="182" t="s">
        <v>1210</v>
      </c>
      <c r="G569" s="134" t="s">
        <v>1250</v>
      </c>
      <c r="H569" s="134" t="s">
        <v>1251</v>
      </c>
      <c r="I569" s="210">
        <v>32.17</v>
      </c>
      <c r="J569" s="194">
        <f t="shared" si="22"/>
        <v>32.17</v>
      </c>
      <c r="L569" s="188"/>
    </row>
    <row r="570" spans="1:12" x14ac:dyDescent="0.25">
      <c r="A570" s="8" t="s">
        <v>508</v>
      </c>
      <c r="B570" s="19" t="s">
        <v>503</v>
      </c>
      <c r="C570" s="23" t="s">
        <v>36</v>
      </c>
      <c r="D570" s="59"/>
      <c r="E570" s="7">
        <v>5902694015054</v>
      </c>
      <c r="F570" s="182" t="s">
        <v>1210</v>
      </c>
      <c r="G570" s="134" t="s">
        <v>1250</v>
      </c>
      <c r="H570" s="134" t="s">
        <v>1251</v>
      </c>
      <c r="I570" s="210">
        <v>38.409999999999997</v>
      </c>
      <c r="J570" s="194">
        <f t="shared" si="22"/>
        <v>38.409999999999997</v>
      </c>
      <c r="L570" s="188"/>
    </row>
    <row r="571" spans="1:12" x14ac:dyDescent="0.25">
      <c r="A571" s="8" t="s">
        <v>509</v>
      </c>
      <c r="B571" s="19" t="s">
        <v>503</v>
      </c>
      <c r="C571" s="23" t="s">
        <v>230</v>
      </c>
      <c r="D571" s="59"/>
      <c r="E571" s="7">
        <v>5902694015061</v>
      </c>
      <c r="F571" s="182" t="s">
        <v>1210</v>
      </c>
      <c r="G571" s="134" t="s">
        <v>1250</v>
      </c>
      <c r="H571" s="134" t="s">
        <v>1251</v>
      </c>
      <c r="I571" s="210">
        <v>44.68</v>
      </c>
      <c r="J571" s="194">
        <f t="shared" si="22"/>
        <v>44.68</v>
      </c>
      <c r="L571" s="188"/>
    </row>
    <row r="572" spans="1:12" x14ac:dyDescent="0.25">
      <c r="A572" s="83"/>
      <c r="B572" s="33"/>
      <c r="C572" s="23"/>
      <c r="D572" s="59"/>
      <c r="E572" s="34"/>
      <c r="F572" s="182"/>
      <c r="G572" s="81"/>
      <c r="H572" s="81"/>
      <c r="I572" s="210"/>
      <c r="J572" s="193"/>
      <c r="L572" s="188"/>
    </row>
    <row r="573" spans="1:12" x14ac:dyDescent="0.25">
      <c r="A573" s="72" t="s">
        <v>1054</v>
      </c>
      <c r="B573" s="33" t="s">
        <v>1061</v>
      </c>
      <c r="C573" s="23" t="s">
        <v>472</v>
      </c>
      <c r="D573" s="59"/>
      <c r="E573" s="7">
        <v>5902694001736</v>
      </c>
      <c r="F573" s="182" t="s">
        <v>1210</v>
      </c>
      <c r="G573" s="134" t="s">
        <v>1250</v>
      </c>
      <c r="H573" s="134" t="s">
        <v>1251</v>
      </c>
      <c r="I573" s="210">
        <v>13.77</v>
      </c>
      <c r="J573" s="194">
        <f t="shared" ref="J573:J579" si="23">I573-I573*$J$4</f>
        <v>13.77</v>
      </c>
      <c r="L573" s="188"/>
    </row>
    <row r="574" spans="1:12" x14ac:dyDescent="0.25">
      <c r="A574" s="72" t="s">
        <v>1055</v>
      </c>
      <c r="B574" s="33" t="s">
        <v>1061</v>
      </c>
      <c r="C574" s="23" t="s">
        <v>276</v>
      </c>
      <c r="D574" s="59"/>
      <c r="E574" s="7">
        <v>5902694015139</v>
      </c>
      <c r="F574" s="182" t="s">
        <v>1210</v>
      </c>
      <c r="G574" s="134" t="s">
        <v>1250</v>
      </c>
      <c r="H574" s="134" t="s">
        <v>1251</v>
      </c>
      <c r="I574" s="210">
        <v>16.72</v>
      </c>
      <c r="J574" s="194">
        <f t="shared" si="23"/>
        <v>16.72</v>
      </c>
      <c r="L574" s="188"/>
    </row>
    <row r="575" spans="1:12" x14ac:dyDescent="0.25">
      <c r="A575" s="72" t="s">
        <v>1056</v>
      </c>
      <c r="B575" s="33" t="s">
        <v>1061</v>
      </c>
      <c r="C575" s="23" t="s">
        <v>462</v>
      </c>
      <c r="D575" s="59"/>
      <c r="E575" s="7">
        <v>5902694015122</v>
      </c>
      <c r="F575" s="182" t="s">
        <v>1210</v>
      </c>
      <c r="G575" s="134" t="s">
        <v>1250</v>
      </c>
      <c r="H575" s="134" t="s">
        <v>1251</v>
      </c>
      <c r="I575" s="210">
        <v>19.68</v>
      </c>
      <c r="J575" s="194">
        <f t="shared" si="23"/>
        <v>19.68</v>
      </c>
      <c r="L575" s="188"/>
    </row>
    <row r="576" spans="1:12" x14ac:dyDescent="0.25">
      <c r="A576" s="8" t="s">
        <v>1057</v>
      </c>
      <c r="B576" s="33" t="s">
        <v>1061</v>
      </c>
      <c r="C576" s="23" t="s">
        <v>78</v>
      </c>
      <c r="D576" s="59"/>
      <c r="E576" s="7">
        <v>5902694015481</v>
      </c>
      <c r="F576" s="182" t="s">
        <v>1210</v>
      </c>
      <c r="G576" s="134" t="s">
        <v>1250</v>
      </c>
      <c r="H576" s="134" t="s">
        <v>1251</v>
      </c>
      <c r="I576" s="210">
        <v>25.92</v>
      </c>
      <c r="J576" s="194">
        <f t="shared" si="23"/>
        <v>25.92</v>
      </c>
      <c r="L576" s="188"/>
    </row>
    <row r="577" spans="1:12" x14ac:dyDescent="0.25">
      <c r="A577" s="8" t="s">
        <v>1058</v>
      </c>
      <c r="B577" s="33" t="s">
        <v>1061</v>
      </c>
      <c r="C577" s="23" t="s">
        <v>473</v>
      </c>
      <c r="D577" s="59"/>
      <c r="E577" s="7">
        <v>5902694001743</v>
      </c>
      <c r="F577" s="182" t="s">
        <v>1210</v>
      </c>
      <c r="G577" s="134" t="s">
        <v>1250</v>
      </c>
      <c r="H577" s="134" t="s">
        <v>1251</v>
      </c>
      <c r="I577" s="210">
        <v>32.17</v>
      </c>
      <c r="J577" s="194">
        <f t="shared" si="23"/>
        <v>32.17</v>
      </c>
      <c r="L577" s="188"/>
    </row>
    <row r="578" spans="1:12" x14ac:dyDescent="0.25">
      <c r="A578" s="8" t="s">
        <v>1059</v>
      </c>
      <c r="B578" s="33" t="s">
        <v>1061</v>
      </c>
      <c r="C578" s="23" t="s">
        <v>36</v>
      </c>
      <c r="D578" s="59"/>
      <c r="E578" s="7">
        <v>5902694015283</v>
      </c>
      <c r="F578" s="182" t="s">
        <v>1210</v>
      </c>
      <c r="G578" s="134" t="s">
        <v>1250</v>
      </c>
      <c r="H578" s="134" t="s">
        <v>1251</v>
      </c>
      <c r="I578" s="210">
        <v>38.409999999999997</v>
      </c>
      <c r="J578" s="194">
        <f t="shared" si="23"/>
        <v>38.409999999999997</v>
      </c>
      <c r="L578" s="188"/>
    </row>
    <row r="579" spans="1:12" x14ac:dyDescent="0.25">
      <c r="A579" s="8" t="s">
        <v>1060</v>
      </c>
      <c r="B579" s="33" t="s">
        <v>1061</v>
      </c>
      <c r="C579" s="23" t="s">
        <v>230</v>
      </c>
      <c r="D579" s="59"/>
      <c r="E579" s="7">
        <v>5902694001750</v>
      </c>
      <c r="F579" s="182" t="s">
        <v>1210</v>
      </c>
      <c r="G579" s="134" t="s">
        <v>1250</v>
      </c>
      <c r="H579" s="134" t="s">
        <v>1251</v>
      </c>
      <c r="I579" s="210">
        <v>44.68</v>
      </c>
      <c r="J579" s="194">
        <f t="shared" si="23"/>
        <v>44.68</v>
      </c>
      <c r="L579" s="188"/>
    </row>
    <row r="580" spans="1:12" x14ac:dyDescent="0.25">
      <c r="A580" s="83"/>
      <c r="B580" s="33"/>
      <c r="C580" s="23"/>
      <c r="D580" s="59"/>
      <c r="E580" s="34"/>
      <c r="F580" s="182"/>
      <c r="G580" s="81"/>
      <c r="H580" s="81"/>
      <c r="I580" s="210"/>
      <c r="J580" s="193"/>
      <c r="L580" s="188"/>
    </row>
    <row r="581" spans="1:12" x14ac:dyDescent="0.25">
      <c r="A581" s="8" t="s">
        <v>940</v>
      </c>
      <c r="B581" s="19" t="s">
        <v>511</v>
      </c>
      <c r="C581" s="23" t="s">
        <v>472</v>
      </c>
      <c r="D581" s="59"/>
      <c r="E581" s="7">
        <v>5902694007349</v>
      </c>
      <c r="F581" s="182" t="s">
        <v>1210</v>
      </c>
      <c r="G581" s="134" t="s">
        <v>1253</v>
      </c>
      <c r="H581" s="134" t="s">
        <v>1251</v>
      </c>
      <c r="I581" s="210">
        <v>14.54</v>
      </c>
      <c r="J581" s="194">
        <f t="shared" ref="J581:J587" si="24">I581-I581*$J$4</f>
        <v>14.54</v>
      </c>
      <c r="L581" s="188"/>
    </row>
    <row r="582" spans="1:12" x14ac:dyDescent="0.25">
      <c r="A582" s="8" t="s">
        <v>510</v>
      </c>
      <c r="B582" s="19" t="s">
        <v>511</v>
      </c>
      <c r="C582" s="23" t="s">
        <v>276</v>
      </c>
      <c r="D582" s="59"/>
      <c r="E582" s="7">
        <v>5902694007233</v>
      </c>
      <c r="F582" s="182" t="s">
        <v>1210</v>
      </c>
      <c r="G582" s="134" t="s">
        <v>1250</v>
      </c>
      <c r="H582" s="134" t="s">
        <v>1251</v>
      </c>
      <c r="I582" s="210">
        <v>15.43</v>
      </c>
      <c r="J582" s="194">
        <f t="shared" si="24"/>
        <v>15.43</v>
      </c>
      <c r="L582" s="188"/>
    </row>
    <row r="583" spans="1:12" x14ac:dyDescent="0.25">
      <c r="A583" s="8" t="s">
        <v>512</v>
      </c>
      <c r="B583" s="19" t="s">
        <v>511</v>
      </c>
      <c r="C583" s="23" t="s">
        <v>462</v>
      </c>
      <c r="D583" s="59"/>
      <c r="E583" s="7">
        <v>5902694007356</v>
      </c>
      <c r="F583" s="182" t="s">
        <v>1210</v>
      </c>
      <c r="G583" s="134" t="s">
        <v>1250</v>
      </c>
      <c r="H583" s="134" t="s">
        <v>1251</v>
      </c>
      <c r="I583" s="210">
        <v>16.34</v>
      </c>
      <c r="J583" s="194">
        <f t="shared" si="24"/>
        <v>16.34</v>
      </c>
      <c r="L583" s="188"/>
    </row>
    <row r="584" spans="1:12" x14ac:dyDescent="0.25">
      <c r="A584" s="8" t="s">
        <v>513</v>
      </c>
      <c r="B584" s="19" t="s">
        <v>511</v>
      </c>
      <c r="C584" s="23" t="s">
        <v>78</v>
      </c>
      <c r="D584" s="59"/>
      <c r="E584" s="7">
        <v>5902694007240</v>
      </c>
      <c r="F584" s="182" t="s">
        <v>1210</v>
      </c>
      <c r="G584" s="134" t="s">
        <v>1250</v>
      </c>
      <c r="H584" s="134" t="s">
        <v>1251</v>
      </c>
      <c r="I584" s="210">
        <v>19.95</v>
      </c>
      <c r="J584" s="194">
        <f t="shared" si="24"/>
        <v>19.95</v>
      </c>
      <c r="L584" s="188"/>
    </row>
    <row r="585" spans="1:12" x14ac:dyDescent="0.25">
      <c r="A585" s="8" t="s">
        <v>514</v>
      </c>
      <c r="B585" s="19" t="s">
        <v>511</v>
      </c>
      <c r="C585" s="23" t="s">
        <v>473</v>
      </c>
      <c r="D585" s="59"/>
      <c r="E585" s="7">
        <v>5902694007257</v>
      </c>
      <c r="F585" s="182" t="s">
        <v>1210</v>
      </c>
      <c r="G585" s="134" t="s">
        <v>1250</v>
      </c>
      <c r="H585" s="134" t="s">
        <v>1251</v>
      </c>
      <c r="I585" s="210">
        <v>23.58</v>
      </c>
      <c r="J585" s="194">
        <f t="shared" si="24"/>
        <v>23.58</v>
      </c>
      <c r="L585" s="188"/>
    </row>
    <row r="586" spans="1:12" x14ac:dyDescent="0.25">
      <c r="A586" s="8" t="s">
        <v>515</v>
      </c>
      <c r="B586" s="19" t="s">
        <v>511</v>
      </c>
      <c r="C586" s="23" t="s">
        <v>36</v>
      </c>
      <c r="D586" s="59"/>
      <c r="E586" s="7">
        <v>5902694007264</v>
      </c>
      <c r="F586" s="182" t="s">
        <v>1210</v>
      </c>
      <c r="G586" s="134" t="s">
        <v>1250</v>
      </c>
      <c r="H586" s="134" t="s">
        <v>1251</v>
      </c>
      <c r="I586" s="210">
        <v>27.22</v>
      </c>
      <c r="J586" s="194">
        <f t="shared" si="24"/>
        <v>27.22</v>
      </c>
      <c r="L586" s="188"/>
    </row>
    <row r="587" spans="1:12" x14ac:dyDescent="0.25">
      <c r="A587" s="8" t="s">
        <v>516</v>
      </c>
      <c r="B587" s="19" t="s">
        <v>511</v>
      </c>
      <c r="C587" s="23" t="s">
        <v>230</v>
      </c>
      <c r="D587" s="59"/>
      <c r="E587" s="7">
        <v>5902694007288</v>
      </c>
      <c r="F587" s="182" t="s">
        <v>1210</v>
      </c>
      <c r="G587" s="134" t="s">
        <v>1250</v>
      </c>
      <c r="H587" s="134" t="s">
        <v>1251</v>
      </c>
      <c r="I587" s="210">
        <v>30.86</v>
      </c>
      <c r="J587" s="194">
        <f t="shared" si="24"/>
        <v>30.86</v>
      </c>
      <c r="L587" s="188"/>
    </row>
    <row r="588" spans="1:12" x14ac:dyDescent="0.25">
      <c r="A588" s="83"/>
      <c r="B588" s="33"/>
      <c r="C588" s="23"/>
      <c r="D588" s="62"/>
      <c r="E588" s="34"/>
      <c r="F588" s="182"/>
      <c r="G588" s="81"/>
      <c r="H588" s="81"/>
      <c r="I588" s="210"/>
      <c r="J588" s="193"/>
      <c r="L588" s="188"/>
    </row>
    <row r="589" spans="1:12" x14ac:dyDescent="0.25">
      <c r="A589" s="8" t="s">
        <v>517</v>
      </c>
      <c r="B589" s="19" t="s">
        <v>518</v>
      </c>
      <c r="C589" s="23" t="s">
        <v>276</v>
      </c>
      <c r="D589" s="62"/>
      <c r="E589" s="7">
        <v>5902694015894</v>
      </c>
      <c r="F589" s="182" t="s">
        <v>1210</v>
      </c>
      <c r="G589" s="134" t="s">
        <v>1250</v>
      </c>
      <c r="H589" s="134" t="s">
        <v>1251</v>
      </c>
      <c r="I589" s="210">
        <v>15.43</v>
      </c>
      <c r="J589" s="194">
        <f t="shared" ref="J589:J594" si="25">I589-I589*$J$4</f>
        <v>15.43</v>
      </c>
      <c r="L589" s="188"/>
    </row>
    <row r="590" spans="1:12" x14ac:dyDescent="0.25">
      <c r="A590" s="8" t="s">
        <v>519</v>
      </c>
      <c r="B590" s="19" t="s">
        <v>518</v>
      </c>
      <c r="C590" s="23" t="s">
        <v>462</v>
      </c>
      <c r="D590" s="62"/>
      <c r="E590" s="7">
        <v>5902694010141</v>
      </c>
      <c r="F590" s="182" t="s">
        <v>1210</v>
      </c>
      <c r="G590" s="134" t="s">
        <v>1250</v>
      </c>
      <c r="H590" s="134" t="s">
        <v>1251</v>
      </c>
      <c r="I590" s="210">
        <v>16.34</v>
      </c>
      <c r="J590" s="194">
        <f t="shared" si="25"/>
        <v>16.34</v>
      </c>
      <c r="L590" s="188"/>
    </row>
    <row r="591" spans="1:12" x14ac:dyDescent="0.25">
      <c r="A591" s="8" t="s">
        <v>520</v>
      </c>
      <c r="B591" s="19" t="s">
        <v>518</v>
      </c>
      <c r="C591" s="23" t="s">
        <v>78</v>
      </c>
      <c r="D591" s="62"/>
      <c r="E591" s="7">
        <v>5902694010134</v>
      </c>
      <c r="F591" s="182" t="s">
        <v>1210</v>
      </c>
      <c r="G591" s="134" t="s">
        <v>1250</v>
      </c>
      <c r="H591" s="134" t="s">
        <v>1251</v>
      </c>
      <c r="I591" s="210">
        <v>19.95</v>
      </c>
      <c r="J591" s="194">
        <f t="shared" si="25"/>
        <v>19.95</v>
      </c>
      <c r="L591" s="188"/>
    </row>
    <row r="592" spans="1:12" x14ac:dyDescent="0.25">
      <c r="A592" s="8" t="s">
        <v>521</v>
      </c>
      <c r="B592" s="19" t="s">
        <v>518</v>
      </c>
      <c r="C592" s="23" t="s">
        <v>473</v>
      </c>
      <c r="D592" s="62"/>
      <c r="E592" s="7">
        <v>5902694015689</v>
      </c>
      <c r="F592" s="182" t="s">
        <v>1210</v>
      </c>
      <c r="G592" s="134" t="s">
        <v>1250</v>
      </c>
      <c r="H592" s="134" t="s">
        <v>1251</v>
      </c>
      <c r="I592" s="210">
        <v>23.58</v>
      </c>
      <c r="J592" s="194">
        <f t="shared" si="25"/>
        <v>23.58</v>
      </c>
      <c r="L592" s="188"/>
    </row>
    <row r="593" spans="1:12" x14ac:dyDescent="0.25">
      <c r="A593" s="8" t="s">
        <v>522</v>
      </c>
      <c r="B593" s="19" t="s">
        <v>518</v>
      </c>
      <c r="C593" s="23" t="s">
        <v>36</v>
      </c>
      <c r="D593" s="62"/>
      <c r="E593" s="7">
        <v>5902694015801</v>
      </c>
      <c r="F593" s="182" t="s">
        <v>1210</v>
      </c>
      <c r="G593" s="134" t="s">
        <v>1250</v>
      </c>
      <c r="H593" s="134" t="s">
        <v>1251</v>
      </c>
      <c r="I593" s="210">
        <v>27.22</v>
      </c>
      <c r="J593" s="194">
        <f t="shared" si="25"/>
        <v>27.22</v>
      </c>
      <c r="L593" s="188"/>
    </row>
    <row r="594" spans="1:12" x14ac:dyDescent="0.25">
      <c r="A594" s="20" t="s">
        <v>523</v>
      </c>
      <c r="B594" s="21" t="s">
        <v>518</v>
      </c>
      <c r="C594" s="55" t="s">
        <v>230</v>
      </c>
      <c r="D594" s="62"/>
      <c r="E594" s="7">
        <v>5902694015450</v>
      </c>
      <c r="F594" s="182" t="s">
        <v>1210</v>
      </c>
      <c r="G594" s="134" t="s">
        <v>1250</v>
      </c>
      <c r="H594" s="134" t="s">
        <v>1251</v>
      </c>
      <c r="I594" s="210">
        <v>30.86</v>
      </c>
      <c r="J594" s="194">
        <f t="shared" si="25"/>
        <v>30.86</v>
      </c>
      <c r="L594" s="188"/>
    </row>
    <row r="595" spans="1:12" x14ac:dyDescent="0.25">
      <c r="A595" s="85"/>
      <c r="B595" s="86"/>
      <c r="C595" s="55"/>
      <c r="D595" s="62"/>
      <c r="E595" s="34"/>
      <c r="F595" s="182"/>
      <c r="G595" s="81"/>
      <c r="H595" s="81"/>
      <c r="I595" s="210"/>
      <c r="J595" s="193"/>
      <c r="L595" s="188"/>
    </row>
    <row r="596" spans="1:12" x14ac:dyDescent="0.25">
      <c r="A596" s="118" t="s">
        <v>1126</v>
      </c>
      <c r="B596" s="19" t="s">
        <v>1131</v>
      </c>
      <c r="C596" s="23" t="s">
        <v>276</v>
      </c>
      <c r="D596" s="62"/>
      <c r="E596" s="110">
        <v>5902694016006</v>
      </c>
      <c r="F596" s="182" t="s">
        <v>1210</v>
      </c>
      <c r="G596" s="134" t="s">
        <v>1250</v>
      </c>
      <c r="H596" s="134" t="s">
        <v>1251</v>
      </c>
      <c r="I596" s="210">
        <v>18.77</v>
      </c>
      <c r="J596" s="194">
        <f>I596-I596*$J$4</f>
        <v>18.77</v>
      </c>
      <c r="L596" s="188"/>
    </row>
    <row r="597" spans="1:12" x14ac:dyDescent="0.25">
      <c r="A597" s="119" t="s">
        <v>1127</v>
      </c>
      <c r="B597" s="19" t="s">
        <v>1131</v>
      </c>
      <c r="C597" s="23" t="s">
        <v>78</v>
      </c>
      <c r="D597" s="62"/>
      <c r="E597" s="110">
        <v>5902694016013</v>
      </c>
      <c r="F597" s="182" t="s">
        <v>1210</v>
      </c>
      <c r="G597" s="134" t="s">
        <v>1250</v>
      </c>
      <c r="H597" s="134" t="s">
        <v>1251</v>
      </c>
      <c r="I597" s="210">
        <v>26.23</v>
      </c>
      <c r="J597" s="194">
        <f>I597-I597*$J$4</f>
        <v>26.23</v>
      </c>
      <c r="L597" s="188"/>
    </row>
    <row r="598" spans="1:12" x14ac:dyDescent="0.25">
      <c r="A598" s="120" t="s">
        <v>1128</v>
      </c>
      <c r="B598" s="19" t="s">
        <v>1131</v>
      </c>
      <c r="C598" s="23" t="s">
        <v>473</v>
      </c>
      <c r="D598" s="62"/>
      <c r="E598" s="110">
        <v>5902694016020</v>
      </c>
      <c r="F598" s="182" t="s">
        <v>1210</v>
      </c>
      <c r="G598" s="134" t="s">
        <v>1250</v>
      </c>
      <c r="H598" s="134" t="s">
        <v>1251</v>
      </c>
      <c r="I598" s="210">
        <v>31.19</v>
      </c>
      <c r="J598" s="194">
        <f>I598-I598*$J$4</f>
        <v>31.19</v>
      </c>
      <c r="L598" s="188"/>
    </row>
    <row r="599" spans="1:12" x14ac:dyDescent="0.25">
      <c r="A599" s="118" t="s">
        <v>1129</v>
      </c>
      <c r="B599" s="19" t="s">
        <v>1131</v>
      </c>
      <c r="C599" s="23" t="s">
        <v>36</v>
      </c>
      <c r="D599" s="62"/>
      <c r="E599" s="110">
        <v>5902694016037</v>
      </c>
      <c r="F599" s="182" t="s">
        <v>1210</v>
      </c>
      <c r="G599" s="134" t="s">
        <v>1250</v>
      </c>
      <c r="H599" s="134" t="s">
        <v>1251</v>
      </c>
      <c r="I599" s="210">
        <v>36.14</v>
      </c>
      <c r="J599" s="194">
        <f>I599-I599*$J$4</f>
        <v>36.14</v>
      </c>
      <c r="L599" s="188"/>
    </row>
    <row r="600" spans="1:12" x14ac:dyDescent="0.25">
      <c r="A600" s="120" t="s">
        <v>1130</v>
      </c>
      <c r="B600" s="19" t="s">
        <v>1131</v>
      </c>
      <c r="C600" s="23" t="s">
        <v>230</v>
      </c>
      <c r="D600" s="62"/>
      <c r="E600" s="110">
        <v>5902694016044</v>
      </c>
      <c r="F600" s="182" t="s">
        <v>1210</v>
      </c>
      <c r="G600" s="134" t="s">
        <v>1250</v>
      </c>
      <c r="H600" s="134" t="s">
        <v>1251</v>
      </c>
      <c r="I600" s="210">
        <v>41.11</v>
      </c>
      <c r="J600" s="194">
        <f>I600-I600*$J$4</f>
        <v>41.11</v>
      </c>
      <c r="L600" s="188"/>
    </row>
    <row r="601" spans="1:12" x14ac:dyDescent="0.25">
      <c r="A601" s="125"/>
      <c r="B601" s="124"/>
      <c r="C601" s="39"/>
      <c r="D601" s="62"/>
      <c r="E601" s="110"/>
      <c r="F601" s="182"/>
      <c r="G601" s="81"/>
      <c r="H601" s="81"/>
      <c r="I601" s="210"/>
      <c r="J601" s="255"/>
      <c r="L601" s="188"/>
    </row>
    <row r="602" spans="1:12" x14ac:dyDescent="0.25">
      <c r="A602" s="37" t="s">
        <v>524</v>
      </c>
      <c r="B602" s="54" t="s">
        <v>525</v>
      </c>
      <c r="C602" s="39" t="s">
        <v>472</v>
      </c>
      <c r="D602" s="62"/>
      <c r="E602" s="7">
        <v>5902694015504</v>
      </c>
      <c r="F602" s="182" t="s">
        <v>1210</v>
      </c>
      <c r="G602" s="134" t="s">
        <v>1250</v>
      </c>
      <c r="H602" s="134" t="s">
        <v>1251</v>
      </c>
      <c r="I602" s="210">
        <v>16.28</v>
      </c>
      <c r="J602" s="194">
        <f t="shared" ref="J602:J608" si="26">I602-I602*$J$4</f>
        <v>16.28</v>
      </c>
      <c r="L602" s="188"/>
    </row>
    <row r="603" spans="1:12" x14ac:dyDescent="0.25">
      <c r="A603" s="8" t="s">
        <v>526</v>
      </c>
      <c r="B603" s="19" t="s">
        <v>525</v>
      </c>
      <c r="C603" s="23" t="s">
        <v>276</v>
      </c>
      <c r="D603" s="62"/>
      <c r="E603" s="7">
        <v>5902694015498</v>
      </c>
      <c r="F603" s="182" t="s">
        <v>1210</v>
      </c>
      <c r="G603" s="134" t="s">
        <v>1250</v>
      </c>
      <c r="H603" s="134" t="s">
        <v>1251</v>
      </c>
      <c r="I603" s="210">
        <v>18.77</v>
      </c>
      <c r="J603" s="194">
        <f t="shared" si="26"/>
        <v>18.77</v>
      </c>
      <c r="L603" s="188"/>
    </row>
    <row r="604" spans="1:12" x14ac:dyDescent="0.25">
      <c r="A604" s="8" t="s">
        <v>527</v>
      </c>
      <c r="B604" s="19" t="s">
        <v>525</v>
      </c>
      <c r="C604" s="23" t="s">
        <v>462</v>
      </c>
      <c r="D604" s="59"/>
      <c r="E604" s="7">
        <v>5902694015245</v>
      </c>
      <c r="F604" s="182" t="s">
        <v>1210</v>
      </c>
      <c r="G604" s="134" t="s">
        <v>1250</v>
      </c>
      <c r="H604" s="134" t="s">
        <v>1251</v>
      </c>
      <c r="I604" s="210">
        <v>21.25</v>
      </c>
      <c r="J604" s="194">
        <f t="shared" si="26"/>
        <v>21.25</v>
      </c>
      <c r="L604" s="188"/>
    </row>
    <row r="605" spans="1:12" x14ac:dyDescent="0.25">
      <c r="A605" s="8" t="s">
        <v>528</v>
      </c>
      <c r="B605" s="19" t="s">
        <v>525</v>
      </c>
      <c r="C605" s="23" t="s">
        <v>78</v>
      </c>
      <c r="D605" s="59"/>
      <c r="E605" s="7">
        <v>5902694011537</v>
      </c>
      <c r="F605" s="182" t="s">
        <v>1210</v>
      </c>
      <c r="G605" s="134" t="s">
        <v>1250</v>
      </c>
      <c r="H605" s="134" t="s">
        <v>1251</v>
      </c>
      <c r="I605" s="210">
        <v>26.23</v>
      </c>
      <c r="J605" s="194">
        <f t="shared" si="26"/>
        <v>26.23</v>
      </c>
      <c r="L605" s="188"/>
    </row>
    <row r="606" spans="1:12" x14ac:dyDescent="0.25">
      <c r="A606" s="8" t="s">
        <v>529</v>
      </c>
      <c r="B606" s="19" t="s">
        <v>525</v>
      </c>
      <c r="C606" s="23" t="s">
        <v>473</v>
      </c>
      <c r="D606" s="59"/>
      <c r="E606" s="7">
        <v>5902694015382</v>
      </c>
      <c r="F606" s="182" t="s">
        <v>1210</v>
      </c>
      <c r="G606" s="134" t="s">
        <v>1250</v>
      </c>
      <c r="H606" s="134" t="s">
        <v>1251</v>
      </c>
      <c r="I606" s="210">
        <v>31.19</v>
      </c>
      <c r="J606" s="194">
        <f t="shared" si="26"/>
        <v>31.19</v>
      </c>
      <c r="L606" s="188"/>
    </row>
    <row r="607" spans="1:12" x14ac:dyDescent="0.25">
      <c r="A607" s="8" t="s">
        <v>530</v>
      </c>
      <c r="B607" s="19" t="s">
        <v>525</v>
      </c>
      <c r="C607" s="23" t="s">
        <v>36</v>
      </c>
      <c r="D607" s="59"/>
      <c r="E607" s="7">
        <v>5902694015238</v>
      </c>
      <c r="F607" s="182" t="s">
        <v>1210</v>
      </c>
      <c r="G607" s="134" t="s">
        <v>1250</v>
      </c>
      <c r="H607" s="134" t="s">
        <v>1251</v>
      </c>
      <c r="I607" s="210">
        <v>36.14</v>
      </c>
      <c r="J607" s="194">
        <f t="shared" si="26"/>
        <v>36.14</v>
      </c>
      <c r="L607" s="188"/>
    </row>
    <row r="608" spans="1:12" x14ac:dyDescent="0.25">
      <c r="A608" s="8" t="s">
        <v>531</v>
      </c>
      <c r="B608" s="19" t="s">
        <v>525</v>
      </c>
      <c r="C608" s="23" t="s">
        <v>230</v>
      </c>
      <c r="D608" s="59"/>
      <c r="E608" s="34">
        <v>5902694015986</v>
      </c>
      <c r="F608" s="182" t="s">
        <v>1210</v>
      </c>
      <c r="G608" s="134" t="s">
        <v>1250</v>
      </c>
      <c r="H608" s="134" t="s">
        <v>1251</v>
      </c>
      <c r="I608" s="210">
        <v>41.11</v>
      </c>
      <c r="J608" s="194">
        <f t="shared" si="26"/>
        <v>41.11</v>
      </c>
      <c r="L608" s="188"/>
    </row>
    <row r="609" spans="1:12" x14ac:dyDescent="0.25">
      <c r="A609" s="83"/>
      <c r="B609" s="33"/>
      <c r="C609" s="23"/>
      <c r="D609" s="59"/>
      <c r="E609" s="34"/>
      <c r="F609" s="182"/>
      <c r="G609" s="81"/>
      <c r="H609" s="81"/>
      <c r="I609" s="210"/>
      <c r="J609" s="193"/>
      <c r="L609" s="188"/>
    </row>
    <row r="610" spans="1:12" x14ac:dyDescent="0.25">
      <c r="A610" s="8" t="s">
        <v>532</v>
      </c>
      <c r="B610" s="33" t="s">
        <v>533</v>
      </c>
      <c r="C610" s="23" t="s">
        <v>276</v>
      </c>
      <c r="D610" s="59"/>
      <c r="E610" s="7">
        <v>5902694015078</v>
      </c>
      <c r="F610" s="182" t="s">
        <v>1210</v>
      </c>
      <c r="G610" s="134" t="s">
        <v>1250</v>
      </c>
      <c r="H610" s="134" t="s">
        <v>1251</v>
      </c>
      <c r="I610" s="210">
        <v>17.03</v>
      </c>
      <c r="J610" s="194">
        <f t="shared" ref="J610:J615" si="27">I610-I610*$J$4</f>
        <v>17.03</v>
      </c>
      <c r="L610" s="188"/>
    </row>
    <row r="611" spans="1:12" x14ac:dyDescent="0.25">
      <c r="A611" s="8" t="s">
        <v>534</v>
      </c>
      <c r="B611" s="33" t="s">
        <v>533</v>
      </c>
      <c r="C611" s="23" t="s">
        <v>462</v>
      </c>
      <c r="D611" s="59"/>
      <c r="E611" s="7">
        <v>5902694011087</v>
      </c>
      <c r="F611" s="182" t="s">
        <v>1210</v>
      </c>
      <c r="G611" s="134" t="s">
        <v>1250</v>
      </c>
      <c r="H611" s="134" t="s">
        <v>1251</v>
      </c>
      <c r="I611" s="210">
        <v>19.37</v>
      </c>
      <c r="J611" s="194">
        <f t="shared" si="27"/>
        <v>19.37</v>
      </c>
      <c r="L611" s="188"/>
    </row>
    <row r="612" spans="1:12" x14ac:dyDescent="0.25">
      <c r="A612" s="8" t="s">
        <v>535</v>
      </c>
      <c r="B612" s="33" t="s">
        <v>533</v>
      </c>
      <c r="C612" s="23" t="s">
        <v>78</v>
      </c>
      <c r="D612" s="59"/>
      <c r="E612" s="7">
        <v>5902694011032</v>
      </c>
      <c r="F612" s="182" t="s">
        <v>1210</v>
      </c>
      <c r="G612" s="134" t="s">
        <v>1250</v>
      </c>
      <c r="H612" s="134" t="s">
        <v>1251</v>
      </c>
      <c r="I612" s="210">
        <v>24.07</v>
      </c>
      <c r="J612" s="194">
        <f t="shared" si="27"/>
        <v>24.07</v>
      </c>
      <c r="L612" s="188"/>
    </row>
    <row r="613" spans="1:12" x14ac:dyDescent="0.25">
      <c r="A613" s="8" t="s">
        <v>536</v>
      </c>
      <c r="B613" s="33" t="s">
        <v>533</v>
      </c>
      <c r="C613" s="23" t="s">
        <v>473</v>
      </c>
      <c r="D613" s="59"/>
      <c r="E613" s="7">
        <v>5902694015085</v>
      </c>
      <c r="F613" s="182" t="s">
        <v>1210</v>
      </c>
      <c r="G613" s="134" t="s">
        <v>1250</v>
      </c>
      <c r="H613" s="134" t="s">
        <v>1251</v>
      </c>
      <c r="I613" s="210">
        <v>28.79</v>
      </c>
      <c r="J613" s="194">
        <f t="shared" si="27"/>
        <v>28.79</v>
      </c>
      <c r="L613" s="188"/>
    </row>
    <row r="614" spans="1:12" x14ac:dyDescent="0.25">
      <c r="A614" s="8" t="s">
        <v>537</v>
      </c>
      <c r="B614" s="33" t="s">
        <v>533</v>
      </c>
      <c r="C614" s="23" t="s">
        <v>36</v>
      </c>
      <c r="D614" s="59"/>
      <c r="E614" s="7">
        <v>5902694015092</v>
      </c>
      <c r="F614" s="182" t="s">
        <v>1210</v>
      </c>
      <c r="G614" s="134" t="s">
        <v>1250</v>
      </c>
      <c r="H614" s="134" t="s">
        <v>1251</v>
      </c>
      <c r="I614" s="210">
        <v>33.5</v>
      </c>
      <c r="J614" s="194">
        <f t="shared" si="27"/>
        <v>33.5</v>
      </c>
      <c r="L614" s="188"/>
    </row>
    <row r="615" spans="1:12" x14ac:dyDescent="0.25">
      <c r="A615" s="8" t="s">
        <v>538</v>
      </c>
      <c r="B615" s="33" t="s">
        <v>533</v>
      </c>
      <c r="C615" s="23" t="s">
        <v>230</v>
      </c>
      <c r="D615" s="59"/>
      <c r="E615" s="7">
        <v>5902694015351</v>
      </c>
      <c r="F615" s="182" t="s">
        <v>1210</v>
      </c>
      <c r="G615" s="134" t="s">
        <v>1250</v>
      </c>
      <c r="H615" s="134" t="s">
        <v>1251</v>
      </c>
      <c r="I615" s="210">
        <v>38.22</v>
      </c>
      <c r="J615" s="194">
        <f t="shared" si="27"/>
        <v>38.22</v>
      </c>
      <c r="L615" s="188"/>
    </row>
    <row r="616" spans="1:12" x14ac:dyDescent="0.25">
      <c r="A616" s="83"/>
      <c r="B616" s="33"/>
      <c r="C616" s="23"/>
      <c r="D616" s="59"/>
      <c r="E616" s="7"/>
      <c r="F616" s="81"/>
      <c r="G616" s="81"/>
      <c r="H616" s="81"/>
      <c r="I616" s="210"/>
      <c r="J616" s="193"/>
      <c r="L616" s="188"/>
    </row>
    <row r="617" spans="1:12" x14ac:dyDescent="0.25">
      <c r="A617" s="8" t="s">
        <v>1192</v>
      </c>
      <c r="B617" s="19" t="s">
        <v>1195</v>
      </c>
      <c r="C617" s="23" t="s">
        <v>276</v>
      </c>
      <c r="D617" s="59"/>
      <c r="E617" s="7">
        <v>5902694002290</v>
      </c>
      <c r="F617" s="182" t="s">
        <v>1210</v>
      </c>
      <c r="G617" s="134" t="s">
        <v>1250</v>
      </c>
      <c r="H617" s="134" t="s">
        <v>1251</v>
      </c>
      <c r="I617" s="210">
        <v>22.17</v>
      </c>
      <c r="J617" s="194">
        <f>I617-I617*$J$4</f>
        <v>22.17</v>
      </c>
      <c r="L617" s="188"/>
    </row>
    <row r="618" spans="1:12" x14ac:dyDescent="0.25">
      <c r="A618" s="8" t="s">
        <v>1194</v>
      </c>
      <c r="B618" s="19" t="s">
        <v>1195</v>
      </c>
      <c r="C618" s="23" t="s">
        <v>78</v>
      </c>
      <c r="D618" s="59"/>
      <c r="E618" s="7">
        <v>5902694000876</v>
      </c>
      <c r="F618" s="182" t="s">
        <v>1210</v>
      </c>
      <c r="G618" s="134" t="s">
        <v>1250</v>
      </c>
      <c r="H618" s="134" t="s">
        <v>1251</v>
      </c>
      <c r="I618" s="210">
        <v>31.59</v>
      </c>
      <c r="J618" s="194">
        <f>I618-I618*$J$4</f>
        <v>31.59</v>
      </c>
      <c r="L618" s="188"/>
    </row>
    <row r="619" spans="1:12" x14ac:dyDescent="0.25">
      <c r="A619" s="8" t="s">
        <v>1193</v>
      </c>
      <c r="B619" s="19" t="s">
        <v>1195</v>
      </c>
      <c r="C619" s="23" t="s">
        <v>36</v>
      </c>
      <c r="D619" s="59"/>
      <c r="E619" s="7">
        <v>5902694000883</v>
      </c>
      <c r="F619" s="182" t="s">
        <v>1210</v>
      </c>
      <c r="G619" s="134" t="s">
        <v>1250</v>
      </c>
      <c r="H619" s="134" t="s">
        <v>1251</v>
      </c>
      <c r="I619" s="210">
        <v>44.14</v>
      </c>
      <c r="J619" s="194">
        <f>I619-I619*$J$4</f>
        <v>44.14</v>
      </c>
      <c r="L619" s="188"/>
    </row>
    <row r="620" spans="1:12" x14ac:dyDescent="0.25">
      <c r="A620" s="83"/>
      <c r="B620" s="33"/>
      <c r="C620" s="23"/>
      <c r="D620" s="59"/>
      <c r="E620" s="34"/>
      <c r="F620" s="81"/>
      <c r="G620" s="81"/>
      <c r="H620" s="81"/>
      <c r="I620" s="210"/>
      <c r="J620" s="193"/>
      <c r="L620" s="188"/>
    </row>
    <row r="621" spans="1:12" x14ac:dyDescent="0.25">
      <c r="A621" s="8" t="s">
        <v>539</v>
      </c>
      <c r="B621" s="19" t="s">
        <v>1203</v>
      </c>
      <c r="C621" s="23" t="s">
        <v>472</v>
      </c>
      <c r="D621" s="59"/>
      <c r="E621" s="7">
        <v>5902694012053</v>
      </c>
      <c r="F621" s="182" t="s">
        <v>1210</v>
      </c>
      <c r="G621" s="134" t="s">
        <v>1250</v>
      </c>
      <c r="H621" s="134" t="s">
        <v>1251</v>
      </c>
      <c r="I621" s="210">
        <v>19</v>
      </c>
      <c r="J621" s="194">
        <f t="shared" ref="J621:J628" si="28">I621-I621*$J$4</f>
        <v>19</v>
      </c>
      <c r="L621" s="188"/>
    </row>
    <row r="622" spans="1:12" ht="15.75" customHeight="1" x14ac:dyDescent="0.25">
      <c r="A622" s="8" t="s">
        <v>540</v>
      </c>
      <c r="B622" s="19" t="s">
        <v>1203</v>
      </c>
      <c r="C622" s="23" t="s">
        <v>276</v>
      </c>
      <c r="D622" s="59"/>
      <c r="E622" s="7">
        <v>5902694011100</v>
      </c>
      <c r="F622" s="182" t="s">
        <v>1210</v>
      </c>
      <c r="G622" s="134" t="s">
        <v>1250</v>
      </c>
      <c r="H622" s="134" t="s">
        <v>1251</v>
      </c>
      <c r="I622" s="210">
        <v>22.17</v>
      </c>
      <c r="J622" s="194">
        <f t="shared" si="28"/>
        <v>22.17</v>
      </c>
      <c r="L622" s="188"/>
    </row>
    <row r="623" spans="1:12" ht="15.75" customHeight="1" x14ac:dyDescent="0.25">
      <c r="A623" s="8" t="s">
        <v>541</v>
      </c>
      <c r="B623" s="19" t="s">
        <v>1203</v>
      </c>
      <c r="C623" s="23" t="s">
        <v>462</v>
      </c>
      <c r="D623" s="59"/>
      <c r="E623" s="7">
        <v>5902694011094</v>
      </c>
      <c r="F623" s="182" t="s">
        <v>1210</v>
      </c>
      <c r="G623" s="134" t="s">
        <v>1250</v>
      </c>
      <c r="H623" s="134" t="s">
        <v>1251</v>
      </c>
      <c r="I623" s="210">
        <v>25.24</v>
      </c>
      <c r="J623" s="194">
        <f t="shared" si="28"/>
        <v>25.24</v>
      </c>
      <c r="L623" s="188"/>
    </row>
    <row r="624" spans="1:12" x14ac:dyDescent="0.25">
      <c r="A624" s="8" t="s">
        <v>542</v>
      </c>
      <c r="B624" s="19" t="s">
        <v>1203</v>
      </c>
      <c r="C624" s="23" t="s">
        <v>78</v>
      </c>
      <c r="D624" s="59"/>
      <c r="E624" s="7">
        <v>5902694011056</v>
      </c>
      <c r="F624" s="182" t="s">
        <v>1210</v>
      </c>
      <c r="G624" s="134" t="s">
        <v>1250</v>
      </c>
      <c r="H624" s="134" t="s">
        <v>1251</v>
      </c>
      <c r="I624" s="210">
        <v>31.59</v>
      </c>
      <c r="J624" s="194">
        <f t="shared" si="28"/>
        <v>31.59</v>
      </c>
      <c r="L624" s="188"/>
    </row>
    <row r="625" spans="1:12" x14ac:dyDescent="0.25">
      <c r="A625" s="8" t="s">
        <v>543</v>
      </c>
      <c r="B625" s="19" t="s">
        <v>1203</v>
      </c>
      <c r="C625" s="23" t="s">
        <v>473</v>
      </c>
      <c r="D625" s="59"/>
      <c r="E625" s="7">
        <v>5902694012046</v>
      </c>
      <c r="F625" s="182" t="s">
        <v>1210</v>
      </c>
      <c r="G625" s="134" t="s">
        <v>1250</v>
      </c>
      <c r="H625" s="134" t="s">
        <v>1251</v>
      </c>
      <c r="I625" s="210">
        <v>37.86</v>
      </c>
      <c r="J625" s="194">
        <f t="shared" si="28"/>
        <v>37.86</v>
      </c>
      <c r="L625" s="188"/>
    </row>
    <row r="626" spans="1:12" x14ac:dyDescent="0.25">
      <c r="A626" s="8" t="s">
        <v>544</v>
      </c>
      <c r="B626" s="19" t="s">
        <v>1203</v>
      </c>
      <c r="C626" s="23" t="s">
        <v>36</v>
      </c>
      <c r="D626" s="218"/>
      <c r="E626" s="7">
        <v>5902694011063</v>
      </c>
      <c r="F626" s="182" t="s">
        <v>1210</v>
      </c>
      <c r="G626" s="134" t="s">
        <v>1250</v>
      </c>
      <c r="H626" s="134" t="s">
        <v>1251</v>
      </c>
      <c r="I626" s="210">
        <v>44.14</v>
      </c>
      <c r="J626" s="194">
        <f t="shared" si="28"/>
        <v>44.14</v>
      </c>
      <c r="L626" s="188"/>
    </row>
    <row r="627" spans="1:12" x14ac:dyDescent="0.25">
      <c r="A627" s="8" t="s">
        <v>545</v>
      </c>
      <c r="B627" s="19" t="s">
        <v>1203</v>
      </c>
      <c r="C627" s="23" t="s">
        <v>230</v>
      </c>
      <c r="D627" s="59"/>
      <c r="E627" s="7">
        <v>5902694011155</v>
      </c>
      <c r="F627" s="182" t="s">
        <v>1210</v>
      </c>
      <c r="G627" s="134" t="s">
        <v>1250</v>
      </c>
      <c r="H627" s="134" t="s">
        <v>1251</v>
      </c>
      <c r="I627" s="210">
        <v>50.49</v>
      </c>
      <c r="J627" s="194">
        <f t="shared" si="28"/>
        <v>50.49</v>
      </c>
      <c r="L627" s="188"/>
    </row>
    <row r="628" spans="1:12" x14ac:dyDescent="0.25">
      <c r="A628" s="8" t="s">
        <v>546</v>
      </c>
      <c r="B628" s="19" t="s">
        <v>1203</v>
      </c>
      <c r="C628" s="23" t="s">
        <v>15</v>
      </c>
      <c r="D628" s="59"/>
      <c r="E628" s="7">
        <v>5902694011117</v>
      </c>
      <c r="F628" s="182" t="s">
        <v>1210</v>
      </c>
      <c r="G628" s="134" t="s">
        <v>1250</v>
      </c>
      <c r="H628" s="134" t="s">
        <v>1251</v>
      </c>
      <c r="I628" s="210">
        <v>76.709999999999994</v>
      </c>
      <c r="J628" s="194">
        <f t="shared" si="28"/>
        <v>76.709999999999994</v>
      </c>
      <c r="L628" s="188"/>
    </row>
    <row r="629" spans="1:12" x14ac:dyDescent="0.25">
      <c r="A629" s="83"/>
      <c r="B629" s="33"/>
      <c r="C629" s="23"/>
      <c r="D629" s="59"/>
      <c r="E629" s="34"/>
      <c r="F629" s="182"/>
      <c r="G629" s="81"/>
      <c r="H629" s="81"/>
      <c r="I629" s="210"/>
      <c r="J629" s="193"/>
      <c r="L629" s="188"/>
    </row>
    <row r="630" spans="1:12" x14ac:dyDescent="0.25">
      <c r="A630" s="8" t="s">
        <v>1196</v>
      </c>
      <c r="B630" s="19" t="s">
        <v>1202</v>
      </c>
      <c r="C630" s="23" t="s">
        <v>276</v>
      </c>
      <c r="D630" s="59"/>
      <c r="E630" s="7">
        <v>5902694002306</v>
      </c>
      <c r="F630" s="182" t="s">
        <v>1210</v>
      </c>
      <c r="G630" s="134" t="s">
        <v>1250</v>
      </c>
      <c r="H630" s="134" t="s">
        <v>1251</v>
      </c>
      <c r="I630" s="210">
        <v>30.77</v>
      </c>
      <c r="J630" s="194">
        <f t="shared" ref="J630:J635" si="29">I630-I630*$J$4</f>
        <v>30.77</v>
      </c>
      <c r="L630" s="188"/>
    </row>
    <row r="631" spans="1:12" x14ac:dyDescent="0.25">
      <c r="A631" s="8" t="s">
        <v>1197</v>
      </c>
      <c r="B631" s="19" t="s">
        <v>1202</v>
      </c>
      <c r="C631" s="23" t="s">
        <v>462</v>
      </c>
      <c r="D631" s="59"/>
      <c r="E631" s="7">
        <v>5902694002313</v>
      </c>
      <c r="F631" s="182" t="s">
        <v>1210</v>
      </c>
      <c r="G631" s="134" t="s">
        <v>1250</v>
      </c>
      <c r="H631" s="134" t="s">
        <v>1251</v>
      </c>
      <c r="I631" s="210">
        <v>36.51</v>
      </c>
      <c r="J631" s="194">
        <f t="shared" si="29"/>
        <v>36.51</v>
      </c>
      <c r="L631" s="188"/>
    </row>
    <row r="632" spans="1:12" x14ac:dyDescent="0.25">
      <c r="A632" s="8" t="s">
        <v>1198</v>
      </c>
      <c r="B632" s="19" t="s">
        <v>1202</v>
      </c>
      <c r="C632" s="23" t="s">
        <v>78</v>
      </c>
      <c r="D632" s="59"/>
      <c r="E632" s="7">
        <v>5902694001361</v>
      </c>
      <c r="F632" s="182" t="s">
        <v>1210</v>
      </c>
      <c r="G632" s="134" t="s">
        <v>1250</v>
      </c>
      <c r="H632" s="134" t="s">
        <v>1251</v>
      </c>
      <c r="I632" s="210">
        <v>46.52</v>
      </c>
      <c r="J632" s="194">
        <f t="shared" si="29"/>
        <v>46.52</v>
      </c>
      <c r="L632" s="188"/>
    </row>
    <row r="633" spans="1:12" x14ac:dyDescent="0.25">
      <c r="A633" s="8" t="s">
        <v>1199</v>
      </c>
      <c r="B633" s="19" t="s">
        <v>1202</v>
      </c>
      <c r="C633" s="23" t="s">
        <v>36</v>
      </c>
      <c r="D633" s="59"/>
      <c r="E633" s="7">
        <v>5902694002320</v>
      </c>
      <c r="F633" s="182" t="s">
        <v>1210</v>
      </c>
      <c r="G633" s="134" t="s">
        <v>1250</v>
      </c>
      <c r="H633" s="134" t="s">
        <v>1251</v>
      </c>
      <c r="I633" s="210">
        <v>72.36</v>
      </c>
      <c r="J633" s="194">
        <f t="shared" si="29"/>
        <v>72.36</v>
      </c>
      <c r="L633" s="188"/>
    </row>
    <row r="634" spans="1:12" x14ac:dyDescent="0.25">
      <c r="A634" s="8" t="s">
        <v>1200</v>
      </c>
      <c r="B634" s="19" t="s">
        <v>1202</v>
      </c>
      <c r="C634" s="23" t="s">
        <v>230</v>
      </c>
      <c r="D634" s="59"/>
      <c r="E634" s="7">
        <v>5902694002337</v>
      </c>
      <c r="F634" s="182" t="s">
        <v>1210</v>
      </c>
      <c r="G634" s="134" t="s">
        <v>1250</v>
      </c>
      <c r="H634" s="134" t="s">
        <v>1251</v>
      </c>
      <c r="I634" s="210">
        <v>78.33</v>
      </c>
      <c r="J634" s="194">
        <f t="shared" si="29"/>
        <v>78.33</v>
      </c>
      <c r="L634" s="188"/>
    </row>
    <row r="635" spans="1:12" x14ac:dyDescent="0.25">
      <c r="A635" s="8" t="s">
        <v>1201</v>
      </c>
      <c r="B635" s="19" t="s">
        <v>1202</v>
      </c>
      <c r="C635" s="23" t="s">
        <v>15</v>
      </c>
      <c r="D635" s="59"/>
      <c r="E635" s="7">
        <v>5902694001972</v>
      </c>
      <c r="F635" s="182" t="s">
        <v>1210</v>
      </c>
      <c r="G635" s="134" t="s">
        <v>1250</v>
      </c>
      <c r="H635" s="134" t="s">
        <v>1251</v>
      </c>
      <c r="I635" s="210">
        <v>132.94</v>
      </c>
      <c r="J635" s="194">
        <f t="shared" si="29"/>
        <v>132.94</v>
      </c>
      <c r="L635" s="188"/>
    </row>
    <row r="636" spans="1:12" x14ac:dyDescent="0.25">
      <c r="A636" s="83"/>
      <c r="B636" s="19"/>
      <c r="C636" s="23"/>
      <c r="D636" s="59"/>
      <c r="E636" s="7"/>
      <c r="F636" s="182"/>
      <c r="G636" s="81"/>
      <c r="H636" s="81"/>
      <c r="J636" s="193"/>
      <c r="L636" s="188"/>
    </row>
    <row r="637" spans="1:12" x14ac:dyDescent="0.25">
      <c r="A637" s="8" t="s">
        <v>1218</v>
      </c>
      <c r="B637" s="33" t="s">
        <v>1219</v>
      </c>
      <c r="C637" s="23" t="s">
        <v>276</v>
      </c>
      <c r="D637" s="59"/>
      <c r="E637" s="7">
        <v>5902694011896</v>
      </c>
      <c r="F637" s="182" t="s">
        <v>1210</v>
      </c>
      <c r="G637" s="134" t="s">
        <v>1250</v>
      </c>
      <c r="H637" s="134" t="s">
        <v>1251</v>
      </c>
      <c r="I637" s="210">
        <v>30.77</v>
      </c>
      <c r="J637" s="194">
        <f>I637-I637*$J$4</f>
        <v>30.77</v>
      </c>
      <c r="L637" s="188"/>
    </row>
    <row r="638" spans="1:12" x14ac:dyDescent="0.25">
      <c r="A638" s="8" t="s">
        <v>1220</v>
      </c>
      <c r="B638" s="33" t="s">
        <v>1219</v>
      </c>
      <c r="C638" s="23" t="s">
        <v>462</v>
      </c>
      <c r="D638" s="59"/>
      <c r="E638" s="7">
        <v>5902694011124</v>
      </c>
      <c r="F638" s="182" t="s">
        <v>1210</v>
      </c>
      <c r="G638" s="134" t="s">
        <v>1250</v>
      </c>
      <c r="H638" s="134" t="s">
        <v>1251</v>
      </c>
      <c r="I638" s="210">
        <v>36.51</v>
      </c>
      <c r="J638" s="194">
        <f t="shared" ref="J638:J643" si="30">I638-I638*$J$4</f>
        <v>36.51</v>
      </c>
      <c r="L638" s="188"/>
    </row>
    <row r="639" spans="1:12" x14ac:dyDescent="0.25">
      <c r="A639" s="8" t="s">
        <v>1221</v>
      </c>
      <c r="B639" s="33" t="s">
        <v>1219</v>
      </c>
      <c r="C639" s="23" t="s">
        <v>78</v>
      </c>
      <c r="D639" s="59"/>
      <c r="E639" s="7">
        <v>5902694011780</v>
      </c>
      <c r="F639" s="182" t="s">
        <v>1210</v>
      </c>
      <c r="G639" s="134" t="s">
        <v>1250</v>
      </c>
      <c r="H639" s="134" t="s">
        <v>1251</v>
      </c>
      <c r="I639" s="210">
        <v>46.52</v>
      </c>
      <c r="J639" s="194">
        <f t="shared" si="30"/>
        <v>46.52</v>
      </c>
      <c r="L639" s="188"/>
    </row>
    <row r="640" spans="1:12" x14ac:dyDescent="0.25">
      <c r="A640" s="8" t="s">
        <v>1222</v>
      </c>
      <c r="B640" s="33" t="s">
        <v>1219</v>
      </c>
      <c r="C640" s="23" t="s">
        <v>473</v>
      </c>
      <c r="D640" s="59"/>
      <c r="E640" s="7">
        <v>5902694011018</v>
      </c>
      <c r="F640" s="182" t="s">
        <v>1210</v>
      </c>
      <c r="G640" s="134" t="s">
        <v>1250</v>
      </c>
      <c r="H640" s="134" t="s">
        <v>1251</v>
      </c>
      <c r="I640" s="210">
        <v>57.42</v>
      </c>
      <c r="J640" s="194">
        <f t="shared" si="30"/>
        <v>57.42</v>
      </c>
      <c r="L640" s="188"/>
    </row>
    <row r="641" spans="1:12" x14ac:dyDescent="0.25">
      <c r="A641" s="8" t="s">
        <v>1223</v>
      </c>
      <c r="B641" s="33" t="s">
        <v>1219</v>
      </c>
      <c r="C641" s="23" t="s">
        <v>36</v>
      </c>
      <c r="D641" s="59"/>
      <c r="E641" s="7">
        <v>5902694011049</v>
      </c>
      <c r="F641" s="182" t="s">
        <v>1210</v>
      </c>
      <c r="G641" s="134" t="s">
        <v>1250</v>
      </c>
      <c r="H641" s="134" t="s">
        <v>1251</v>
      </c>
      <c r="I641" s="210">
        <v>72.36</v>
      </c>
      <c r="J641" s="194">
        <f t="shared" si="30"/>
        <v>72.36</v>
      </c>
      <c r="L641" s="188"/>
    </row>
    <row r="642" spans="1:12" x14ac:dyDescent="0.25">
      <c r="A642" s="8" t="s">
        <v>1224</v>
      </c>
      <c r="B642" s="33" t="s">
        <v>1219</v>
      </c>
      <c r="C642" s="23" t="s">
        <v>230</v>
      </c>
      <c r="D642" s="59"/>
      <c r="E642" s="7">
        <v>5902694011261</v>
      </c>
      <c r="F642" s="182" t="s">
        <v>1210</v>
      </c>
      <c r="G642" s="134" t="s">
        <v>1250</v>
      </c>
      <c r="H642" s="134" t="s">
        <v>1251</v>
      </c>
      <c r="I642" s="210">
        <v>78.33</v>
      </c>
      <c r="J642" s="194">
        <f t="shared" si="30"/>
        <v>78.33</v>
      </c>
      <c r="L642" s="188"/>
    </row>
    <row r="643" spans="1:12" x14ac:dyDescent="0.25">
      <c r="A643" s="8" t="s">
        <v>1225</v>
      </c>
      <c r="B643" s="33" t="s">
        <v>1219</v>
      </c>
      <c r="C643" s="23" t="s">
        <v>15</v>
      </c>
      <c r="D643" s="59"/>
      <c r="E643" s="7">
        <v>5902694011131</v>
      </c>
      <c r="F643" s="182" t="s">
        <v>1210</v>
      </c>
      <c r="G643" s="134" t="s">
        <v>1250</v>
      </c>
      <c r="H643" s="134" t="s">
        <v>1251</v>
      </c>
      <c r="I643" s="210">
        <v>132.94</v>
      </c>
      <c r="J643" s="194">
        <f t="shared" si="30"/>
        <v>132.94</v>
      </c>
      <c r="L643" s="188"/>
    </row>
    <row r="644" spans="1:12" x14ac:dyDescent="0.25">
      <c r="D644" s="231"/>
      <c r="E644" s="112"/>
      <c r="F644" s="112"/>
      <c r="G644" s="112"/>
      <c r="H644" s="112"/>
      <c r="J644" s="256"/>
      <c r="L644" s="188"/>
    </row>
    <row r="645" spans="1:12" ht="37.9" customHeight="1" x14ac:dyDescent="0.25">
      <c r="A645" s="164" t="s">
        <v>547</v>
      </c>
      <c r="B645" s="165"/>
      <c r="C645" s="165"/>
      <c r="D645" s="165"/>
      <c r="E645" s="165"/>
      <c r="F645" s="165"/>
      <c r="G645" s="165"/>
      <c r="H645" s="165"/>
      <c r="I645" s="257"/>
      <c r="J645" s="201"/>
      <c r="L645" s="188"/>
    </row>
    <row r="646" spans="1:12" ht="18.75" customHeight="1" x14ac:dyDescent="0.25">
      <c r="A646" s="8" t="s">
        <v>548</v>
      </c>
      <c r="B646" s="19" t="s">
        <v>557</v>
      </c>
      <c r="C646" s="23" t="s">
        <v>78</v>
      </c>
      <c r="D646" s="45">
        <v>50</v>
      </c>
      <c r="E646" s="7">
        <v>5902694565139</v>
      </c>
      <c r="F646" s="182" t="s">
        <v>1210</v>
      </c>
      <c r="G646" s="134" t="s">
        <v>1250</v>
      </c>
      <c r="H646" s="134" t="s">
        <v>1251</v>
      </c>
      <c r="I646" s="210">
        <v>17.45</v>
      </c>
      <c r="J646" s="194">
        <f>I646-I646*$J$4</f>
        <v>17.45</v>
      </c>
      <c r="L646" s="188"/>
    </row>
    <row r="647" spans="1:12" ht="18.75" customHeight="1" x14ac:dyDescent="0.25">
      <c r="A647" s="8" t="s">
        <v>549</v>
      </c>
      <c r="B647" s="19" t="s">
        <v>557</v>
      </c>
      <c r="C647" s="23" t="s">
        <v>36</v>
      </c>
      <c r="D647" s="45">
        <v>30</v>
      </c>
      <c r="E647" s="7">
        <v>5902694565153</v>
      </c>
      <c r="F647" s="182" t="s">
        <v>1210</v>
      </c>
      <c r="G647" s="134" t="s">
        <v>1250</v>
      </c>
      <c r="H647" s="134" t="s">
        <v>1251</v>
      </c>
      <c r="I647" s="210">
        <v>24.5</v>
      </c>
      <c r="J647" s="194">
        <f>I647-I647*$J$4</f>
        <v>24.5</v>
      </c>
      <c r="L647" s="188"/>
    </row>
    <row r="648" spans="1:12" ht="18.75" customHeight="1" x14ac:dyDescent="0.25">
      <c r="A648" s="8" t="s">
        <v>550</v>
      </c>
      <c r="B648" s="19" t="s">
        <v>558</v>
      </c>
      <c r="C648" s="23" t="s">
        <v>78</v>
      </c>
      <c r="D648" s="45">
        <v>50</v>
      </c>
      <c r="E648" s="7">
        <v>5902694553341</v>
      </c>
      <c r="F648" s="182" t="s">
        <v>1210</v>
      </c>
      <c r="G648" s="134" t="s">
        <v>1250</v>
      </c>
      <c r="H648" s="134" t="s">
        <v>1251</v>
      </c>
      <c r="I648" s="210">
        <v>17.809999999999999</v>
      </c>
      <c r="J648" s="194">
        <f>I648-I648*$J$4</f>
        <v>17.809999999999999</v>
      </c>
      <c r="L648" s="188"/>
    </row>
    <row r="649" spans="1:12" ht="18.75" customHeight="1" x14ac:dyDescent="0.25">
      <c r="A649" s="8" t="s">
        <v>551</v>
      </c>
      <c r="B649" s="19" t="s">
        <v>558</v>
      </c>
      <c r="C649" s="23" t="s">
        <v>36</v>
      </c>
      <c r="D649" s="45">
        <v>30</v>
      </c>
      <c r="E649" s="7">
        <v>5902694553358</v>
      </c>
      <c r="F649" s="182" t="s">
        <v>1210</v>
      </c>
      <c r="G649" s="134" t="s">
        <v>1250</v>
      </c>
      <c r="H649" s="134" t="s">
        <v>1251</v>
      </c>
      <c r="I649" s="210">
        <v>25.01</v>
      </c>
      <c r="J649" s="194">
        <f>I649-I649*$J$4</f>
        <v>25.01</v>
      </c>
      <c r="L649" s="188"/>
    </row>
    <row r="650" spans="1:12" ht="17.25" customHeight="1" x14ac:dyDescent="0.25">
      <c r="A650" s="83"/>
      <c r="B650" s="33"/>
      <c r="C650" s="23"/>
      <c r="D650" s="45"/>
      <c r="E650" s="34"/>
      <c r="F650" s="182"/>
      <c r="G650" s="81"/>
      <c r="H650" s="81"/>
      <c r="I650" s="210"/>
      <c r="J650" s="193"/>
      <c r="L650" s="188"/>
    </row>
    <row r="651" spans="1:12" x14ac:dyDescent="0.25">
      <c r="A651" s="8" t="s">
        <v>552</v>
      </c>
      <c r="B651" s="19" t="s">
        <v>556</v>
      </c>
      <c r="C651" s="23" t="s">
        <v>276</v>
      </c>
      <c r="D651" s="45">
        <v>50</v>
      </c>
      <c r="E651" s="7">
        <v>5902694650316</v>
      </c>
      <c r="F651" s="182" t="s">
        <v>1210</v>
      </c>
      <c r="G651" s="134" t="s">
        <v>1250</v>
      </c>
      <c r="H651" s="134" t="s">
        <v>1251</v>
      </c>
      <c r="I651" s="210">
        <v>13.17</v>
      </c>
      <c r="J651" s="194">
        <f>I651-I651*$J$4</f>
        <v>13.17</v>
      </c>
      <c r="L651" s="188"/>
    </row>
    <row r="652" spans="1:12" x14ac:dyDescent="0.25">
      <c r="A652" s="8" t="s">
        <v>553</v>
      </c>
      <c r="B652" s="19" t="s">
        <v>556</v>
      </c>
      <c r="C652" s="23" t="s">
        <v>462</v>
      </c>
      <c r="D652" s="45">
        <v>50</v>
      </c>
      <c r="E652" s="7">
        <v>5902694555321</v>
      </c>
      <c r="F652" s="182" t="s">
        <v>1210</v>
      </c>
      <c r="G652" s="134" t="s">
        <v>1250</v>
      </c>
      <c r="H652" s="134" t="s">
        <v>1251</v>
      </c>
      <c r="I652" s="210">
        <v>14.99</v>
      </c>
      <c r="J652" s="194">
        <f>I652-I652*$J$4</f>
        <v>14.99</v>
      </c>
      <c r="L652" s="188"/>
    </row>
    <row r="653" spans="1:12" x14ac:dyDescent="0.25">
      <c r="A653" s="8" t="s">
        <v>554</v>
      </c>
      <c r="B653" s="19" t="s">
        <v>556</v>
      </c>
      <c r="C653" s="23" t="s">
        <v>78</v>
      </c>
      <c r="D653" s="45">
        <v>40</v>
      </c>
      <c r="E653" s="7">
        <v>5902694555338</v>
      </c>
      <c r="F653" s="182" t="s">
        <v>1210</v>
      </c>
      <c r="G653" s="134" t="s">
        <v>1250</v>
      </c>
      <c r="H653" s="134" t="s">
        <v>1251</v>
      </c>
      <c r="I653" s="210">
        <v>18.48</v>
      </c>
      <c r="J653" s="194">
        <f>I653-I653*$J$4</f>
        <v>18.48</v>
      </c>
      <c r="L653" s="188"/>
    </row>
    <row r="654" spans="1:12" x14ac:dyDescent="0.25">
      <c r="A654" s="8" t="s">
        <v>555</v>
      </c>
      <c r="B654" s="19" t="s">
        <v>556</v>
      </c>
      <c r="C654" s="23" t="s">
        <v>36</v>
      </c>
      <c r="D654" s="45">
        <v>40</v>
      </c>
      <c r="E654" s="7">
        <v>5902694555352</v>
      </c>
      <c r="F654" s="182" t="s">
        <v>1210</v>
      </c>
      <c r="G654" s="134" t="s">
        <v>1250</v>
      </c>
      <c r="H654" s="134" t="s">
        <v>1251</v>
      </c>
      <c r="I654" s="210">
        <v>25.46</v>
      </c>
      <c r="J654" s="194">
        <f>I654-I654*$J$4</f>
        <v>25.46</v>
      </c>
      <c r="L654" s="188"/>
    </row>
    <row r="655" spans="1:12" x14ac:dyDescent="0.25">
      <c r="A655" s="83"/>
      <c r="B655" s="33"/>
      <c r="C655" s="23"/>
      <c r="D655" s="45"/>
      <c r="E655" s="34"/>
      <c r="F655" s="182"/>
      <c r="G655" s="81"/>
      <c r="H655" s="81"/>
      <c r="I655" s="210"/>
      <c r="J655" s="193"/>
      <c r="L655" s="188"/>
    </row>
    <row r="656" spans="1:12" x14ac:dyDescent="0.25">
      <c r="A656" s="8" t="s">
        <v>559</v>
      </c>
      <c r="B656" s="19" t="s">
        <v>563</v>
      </c>
      <c r="C656" s="23" t="s">
        <v>276</v>
      </c>
      <c r="D656" s="45">
        <v>50</v>
      </c>
      <c r="E656" s="7">
        <v>5902694554157</v>
      </c>
      <c r="F656" s="182" t="s">
        <v>1210</v>
      </c>
      <c r="G656" s="134" t="s">
        <v>1250</v>
      </c>
      <c r="H656" s="134" t="s">
        <v>1251</v>
      </c>
      <c r="I656" s="210">
        <v>14.66</v>
      </c>
      <c r="J656" s="194">
        <f>I656-I656*$J$4</f>
        <v>14.66</v>
      </c>
      <c r="L656" s="188"/>
    </row>
    <row r="657" spans="1:12" x14ac:dyDescent="0.25">
      <c r="A657" s="8" t="s">
        <v>560</v>
      </c>
      <c r="B657" s="19" t="s">
        <v>563</v>
      </c>
      <c r="C657" s="23" t="s">
        <v>462</v>
      </c>
      <c r="D657" s="45">
        <v>50</v>
      </c>
      <c r="E657" s="7">
        <v>5902694554423</v>
      </c>
      <c r="F657" s="182" t="s">
        <v>1210</v>
      </c>
      <c r="G657" s="134" t="s">
        <v>1250</v>
      </c>
      <c r="H657" s="134" t="s">
        <v>1251</v>
      </c>
      <c r="I657" s="210">
        <v>16.48</v>
      </c>
      <c r="J657" s="194">
        <f>I657-I657*$J$4</f>
        <v>16.48</v>
      </c>
      <c r="L657" s="188"/>
    </row>
    <row r="658" spans="1:12" x14ac:dyDescent="0.25">
      <c r="A658" s="8" t="s">
        <v>561</v>
      </c>
      <c r="B658" s="19" t="s">
        <v>563</v>
      </c>
      <c r="C658" s="23" t="s">
        <v>78</v>
      </c>
      <c r="D658" s="45">
        <v>40</v>
      </c>
      <c r="E658" s="7">
        <v>5902694555437</v>
      </c>
      <c r="F658" s="182" t="s">
        <v>1210</v>
      </c>
      <c r="G658" s="134" t="s">
        <v>1250</v>
      </c>
      <c r="H658" s="134" t="s">
        <v>1251</v>
      </c>
      <c r="I658" s="210">
        <v>19.96</v>
      </c>
      <c r="J658" s="194">
        <f>I658-I658*$J$4</f>
        <v>19.96</v>
      </c>
      <c r="L658" s="188"/>
    </row>
    <row r="659" spans="1:12" x14ac:dyDescent="0.25">
      <c r="A659" s="8" t="s">
        <v>562</v>
      </c>
      <c r="B659" s="19" t="s">
        <v>563</v>
      </c>
      <c r="C659" s="23" t="s">
        <v>36</v>
      </c>
      <c r="D659" s="45">
        <v>40</v>
      </c>
      <c r="E659" s="7">
        <v>5902694555451</v>
      </c>
      <c r="F659" s="182" t="s">
        <v>1210</v>
      </c>
      <c r="G659" s="134" t="s">
        <v>1250</v>
      </c>
      <c r="H659" s="134" t="s">
        <v>1251</v>
      </c>
      <c r="I659" s="210">
        <v>26.96</v>
      </c>
      <c r="J659" s="194">
        <f>I659-I659*$J$4</f>
        <v>26.96</v>
      </c>
      <c r="L659" s="188"/>
    </row>
    <row r="660" spans="1:12" x14ac:dyDescent="0.25">
      <c r="A660" s="83"/>
      <c r="B660" s="33"/>
      <c r="C660" s="23"/>
      <c r="D660" s="45"/>
      <c r="E660" s="34"/>
      <c r="F660" s="182"/>
      <c r="G660" s="81"/>
      <c r="H660" s="81"/>
      <c r="I660" s="210"/>
      <c r="J660" s="193"/>
      <c r="L660" s="188"/>
    </row>
    <row r="661" spans="1:12" ht="15" customHeight="1" x14ac:dyDescent="0.25">
      <c r="A661" s="8" t="s">
        <v>564</v>
      </c>
      <c r="B661" s="19" t="s">
        <v>567</v>
      </c>
      <c r="C661" s="23" t="s">
        <v>276</v>
      </c>
      <c r="D661" s="45">
        <v>50</v>
      </c>
      <c r="E661" s="7">
        <v>5902694555154</v>
      </c>
      <c r="F661" s="182" t="s">
        <v>1210</v>
      </c>
      <c r="G661" s="134" t="s">
        <v>1250</v>
      </c>
      <c r="H661" s="134" t="s">
        <v>1251</v>
      </c>
      <c r="I661" s="210">
        <v>16.39</v>
      </c>
      <c r="J661" s="194">
        <f>I661-I661*$J$4</f>
        <v>16.39</v>
      </c>
      <c r="L661" s="188"/>
    </row>
    <row r="662" spans="1:12" ht="15" customHeight="1" x14ac:dyDescent="0.25">
      <c r="A662" s="8" t="s">
        <v>565</v>
      </c>
      <c r="B662" s="19" t="s">
        <v>567</v>
      </c>
      <c r="C662" s="23" t="s">
        <v>78</v>
      </c>
      <c r="D662" s="45">
        <v>40</v>
      </c>
      <c r="E662" s="7">
        <v>5902694555536</v>
      </c>
      <c r="F662" s="182" t="s">
        <v>1210</v>
      </c>
      <c r="G662" s="134" t="s">
        <v>1250</v>
      </c>
      <c r="H662" s="134" t="s">
        <v>1251</v>
      </c>
      <c r="I662" s="210">
        <v>21.81</v>
      </c>
      <c r="J662" s="194">
        <f>I662-I662*$J$4</f>
        <v>21.81</v>
      </c>
      <c r="L662" s="188"/>
    </row>
    <row r="663" spans="1:12" ht="15" customHeight="1" x14ac:dyDescent="0.25">
      <c r="A663" s="8" t="s">
        <v>566</v>
      </c>
      <c r="B663" s="19" t="s">
        <v>567</v>
      </c>
      <c r="C663" s="23" t="s">
        <v>36</v>
      </c>
      <c r="D663" s="45">
        <v>40</v>
      </c>
      <c r="E663" s="7">
        <v>5902694555550</v>
      </c>
      <c r="F663" s="182" t="s">
        <v>1210</v>
      </c>
      <c r="G663" s="134" t="s">
        <v>1250</v>
      </c>
      <c r="H663" s="134" t="s">
        <v>1251</v>
      </c>
      <c r="I663" s="210">
        <v>28.92</v>
      </c>
      <c r="J663" s="194">
        <f>I663-I663*$J$4</f>
        <v>28.92</v>
      </c>
      <c r="L663" s="188"/>
    </row>
    <row r="664" spans="1:12" ht="15" customHeight="1" x14ac:dyDescent="0.25">
      <c r="A664" s="83"/>
      <c r="B664" s="33"/>
      <c r="C664" s="23"/>
      <c r="D664" s="45"/>
      <c r="E664" s="34"/>
      <c r="F664" s="182"/>
      <c r="G664" s="81"/>
      <c r="H664" s="81"/>
      <c r="I664" s="210"/>
      <c r="J664" s="193"/>
      <c r="L664" s="188"/>
    </row>
    <row r="665" spans="1:12" ht="20.45" customHeight="1" x14ac:dyDescent="0.25">
      <c r="A665" s="8" t="s">
        <v>595</v>
      </c>
      <c r="B665" s="33" t="s">
        <v>607</v>
      </c>
      <c r="C665" s="23" t="s">
        <v>78</v>
      </c>
      <c r="D665" s="45">
        <v>40</v>
      </c>
      <c r="E665" s="7">
        <v>5902694565535</v>
      </c>
      <c r="F665" s="182" t="s">
        <v>1210</v>
      </c>
      <c r="G665" s="134" t="s">
        <v>1250</v>
      </c>
      <c r="H665" s="134" t="s">
        <v>1251</v>
      </c>
      <c r="I665" s="210">
        <v>27.37</v>
      </c>
      <c r="J665" s="194">
        <f>I665-I665*$J$4</f>
        <v>27.37</v>
      </c>
      <c r="L665" s="188"/>
    </row>
    <row r="666" spans="1:12" ht="20.45" customHeight="1" x14ac:dyDescent="0.25">
      <c r="A666" s="8" t="s">
        <v>596</v>
      </c>
      <c r="B666" s="33" t="s">
        <v>607</v>
      </c>
      <c r="C666" s="23" t="s">
        <v>36</v>
      </c>
      <c r="D666" s="45">
        <v>40</v>
      </c>
      <c r="E666" s="7">
        <v>5902694565559</v>
      </c>
      <c r="F666" s="182" t="s">
        <v>1210</v>
      </c>
      <c r="G666" s="134" t="s">
        <v>1250</v>
      </c>
      <c r="H666" s="134" t="s">
        <v>1251</v>
      </c>
      <c r="I666" s="210">
        <v>34.72</v>
      </c>
      <c r="J666" s="194">
        <f>I666-I666*$J$4</f>
        <v>34.72</v>
      </c>
      <c r="L666" s="188"/>
    </row>
    <row r="667" spans="1:12" ht="20.45" customHeight="1" x14ac:dyDescent="0.25">
      <c r="A667" s="83"/>
      <c r="B667" s="33"/>
      <c r="C667" s="23"/>
      <c r="D667" s="45"/>
      <c r="E667" s="34"/>
      <c r="F667" s="182"/>
      <c r="G667" s="81"/>
      <c r="H667" s="81"/>
      <c r="I667" s="210"/>
      <c r="J667" s="193"/>
      <c r="L667" s="188"/>
    </row>
    <row r="668" spans="1:12" ht="15" customHeight="1" x14ac:dyDescent="0.25">
      <c r="A668" s="8" t="s">
        <v>593</v>
      </c>
      <c r="B668" s="19" t="s">
        <v>930</v>
      </c>
      <c r="C668" s="23" t="s">
        <v>78</v>
      </c>
      <c r="D668" s="45">
        <v>40</v>
      </c>
      <c r="E668" s="7">
        <v>5902694550630</v>
      </c>
      <c r="F668" s="182" t="s">
        <v>1210</v>
      </c>
      <c r="G668" s="134" t="s">
        <v>1250</v>
      </c>
      <c r="H668" s="134" t="s">
        <v>1251</v>
      </c>
      <c r="I668" s="210">
        <v>23.31</v>
      </c>
      <c r="J668" s="194">
        <f>I668-I668*$J$4</f>
        <v>23.31</v>
      </c>
      <c r="L668" s="188"/>
    </row>
    <row r="669" spans="1:12" ht="15" customHeight="1" x14ac:dyDescent="0.25">
      <c r="A669" s="8" t="s">
        <v>594</v>
      </c>
      <c r="B669" s="19" t="s">
        <v>930</v>
      </c>
      <c r="C669" s="23" t="s">
        <v>36</v>
      </c>
      <c r="D669" s="45">
        <v>40</v>
      </c>
      <c r="E669" s="7">
        <v>5902694550654</v>
      </c>
      <c r="F669" s="182" t="s">
        <v>1210</v>
      </c>
      <c r="G669" s="134" t="s">
        <v>1250</v>
      </c>
      <c r="H669" s="134" t="s">
        <v>1251</v>
      </c>
      <c r="I669" s="210">
        <v>30.42</v>
      </c>
      <c r="J669" s="194">
        <f>I669-I669*$J$4</f>
        <v>30.42</v>
      </c>
      <c r="L669" s="188"/>
    </row>
    <row r="670" spans="1:12" ht="18" customHeight="1" x14ac:dyDescent="0.25">
      <c r="A670" s="83"/>
      <c r="B670" s="33"/>
      <c r="C670" s="23"/>
      <c r="D670" s="45"/>
      <c r="E670" s="34"/>
      <c r="F670" s="182"/>
      <c r="G670" s="81"/>
      <c r="H670" s="81"/>
      <c r="I670" s="210"/>
      <c r="J670" s="193"/>
      <c r="L670" s="188"/>
    </row>
    <row r="671" spans="1:12" ht="15" customHeight="1" x14ac:dyDescent="0.25">
      <c r="A671" s="8" t="s">
        <v>597</v>
      </c>
      <c r="B671" s="33" t="s">
        <v>606</v>
      </c>
      <c r="C671" s="23" t="s">
        <v>78</v>
      </c>
      <c r="D671" s="45">
        <v>40</v>
      </c>
      <c r="E671" s="7">
        <v>5902694565634</v>
      </c>
      <c r="F671" s="182" t="s">
        <v>1210</v>
      </c>
      <c r="G671" s="134" t="s">
        <v>1250</v>
      </c>
      <c r="H671" s="134" t="s">
        <v>1251</v>
      </c>
      <c r="I671" s="210">
        <v>28.88</v>
      </c>
      <c r="J671" s="194">
        <f>I671-I671*$J$4</f>
        <v>28.88</v>
      </c>
      <c r="L671" s="188"/>
    </row>
    <row r="672" spans="1:12" ht="15" customHeight="1" x14ac:dyDescent="0.25">
      <c r="A672" s="8" t="s">
        <v>598</v>
      </c>
      <c r="B672" s="33" t="s">
        <v>606</v>
      </c>
      <c r="C672" s="23" t="s">
        <v>36</v>
      </c>
      <c r="D672" s="45">
        <v>40</v>
      </c>
      <c r="E672" s="7">
        <v>5902694565658</v>
      </c>
      <c r="F672" s="182" t="s">
        <v>1210</v>
      </c>
      <c r="G672" s="134" t="s">
        <v>1250</v>
      </c>
      <c r="H672" s="134" t="s">
        <v>1251</v>
      </c>
      <c r="I672" s="210">
        <v>36.29</v>
      </c>
      <c r="J672" s="194">
        <f>I672-I672*$J$4</f>
        <v>36.29</v>
      </c>
      <c r="L672" s="188"/>
    </row>
    <row r="673" spans="1:12" ht="16.7" customHeight="1" x14ac:dyDescent="0.25">
      <c r="A673" s="83"/>
      <c r="B673" s="33"/>
      <c r="C673" s="23"/>
      <c r="D673" s="45"/>
      <c r="E673" s="34"/>
      <c r="F673" s="182"/>
      <c r="G673" s="81"/>
      <c r="H673" s="81"/>
      <c r="I673" s="210"/>
      <c r="J673" s="193"/>
      <c r="L673" s="188"/>
    </row>
    <row r="674" spans="1:12" x14ac:dyDescent="0.25">
      <c r="A674" s="8" t="s">
        <v>568</v>
      </c>
      <c r="B674" s="19" t="s">
        <v>571</v>
      </c>
      <c r="C674" s="23" t="s">
        <v>462</v>
      </c>
      <c r="D674" s="45">
        <v>50</v>
      </c>
      <c r="E674" s="7">
        <v>5902694551026</v>
      </c>
      <c r="F674" s="182" t="s">
        <v>1210</v>
      </c>
      <c r="G674" s="134" t="s">
        <v>1250</v>
      </c>
      <c r="H674" s="134" t="s">
        <v>1251</v>
      </c>
      <c r="I674" s="210">
        <v>18.329999999999998</v>
      </c>
      <c r="J674" s="194">
        <f t="shared" ref="J674:J680" si="31">I674-I674*$J$4</f>
        <v>18.329999999999998</v>
      </c>
      <c r="L674" s="188"/>
    </row>
    <row r="675" spans="1:12" x14ac:dyDescent="0.25">
      <c r="A675" s="8" t="s">
        <v>569</v>
      </c>
      <c r="B675" s="19" t="s">
        <v>571</v>
      </c>
      <c r="C675" s="23" t="s">
        <v>78</v>
      </c>
      <c r="D675" s="45">
        <v>50</v>
      </c>
      <c r="E675" s="7">
        <v>5902694551033</v>
      </c>
      <c r="F675" s="182" t="s">
        <v>1210</v>
      </c>
      <c r="G675" s="134" t="s">
        <v>1250</v>
      </c>
      <c r="H675" s="134" t="s">
        <v>1251</v>
      </c>
      <c r="I675" s="210">
        <v>24.32</v>
      </c>
      <c r="J675" s="194">
        <f t="shared" si="31"/>
        <v>24.32</v>
      </c>
      <c r="L675" s="188"/>
    </row>
    <row r="676" spans="1:12" x14ac:dyDescent="0.25">
      <c r="A676" s="8" t="s">
        <v>570</v>
      </c>
      <c r="B676" s="19" t="s">
        <v>571</v>
      </c>
      <c r="C676" s="23" t="s">
        <v>36</v>
      </c>
      <c r="D676" s="45">
        <v>30</v>
      </c>
      <c r="E676" s="7">
        <v>5902694551057</v>
      </c>
      <c r="F676" s="182" t="s">
        <v>1210</v>
      </c>
      <c r="G676" s="134" t="s">
        <v>1250</v>
      </c>
      <c r="H676" s="134" t="s">
        <v>1251</v>
      </c>
      <c r="I676" s="210">
        <v>34.78</v>
      </c>
      <c r="J676" s="194">
        <f t="shared" si="31"/>
        <v>34.78</v>
      </c>
      <c r="L676" s="188"/>
    </row>
    <row r="677" spans="1:12" x14ac:dyDescent="0.25">
      <c r="A677" s="8" t="s">
        <v>572</v>
      </c>
      <c r="B677" s="19" t="s">
        <v>571</v>
      </c>
      <c r="C677" s="23" t="s">
        <v>573</v>
      </c>
      <c r="D677" s="45">
        <v>30</v>
      </c>
      <c r="E677" s="7">
        <v>5902694551149</v>
      </c>
      <c r="F677" s="182" t="s">
        <v>1210</v>
      </c>
      <c r="G677" s="134" t="s">
        <v>1250</v>
      </c>
      <c r="H677" s="134" t="s">
        <v>1251</v>
      </c>
      <c r="I677" s="210">
        <v>45.25</v>
      </c>
      <c r="J677" s="194">
        <f t="shared" si="31"/>
        <v>45.25</v>
      </c>
      <c r="L677" s="188"/>
    </row>
    <row r="678" spans="1:12" x14ac:dyDescent="0.25">
      <c r="A678" s="8" t="s">
        <v>574</v>
      </c>
      <c r="B678" s="19" t="s">
        <v>577</v>
      </c>
      <c r="C678" s="23" t="s">
        <v>462</v>
      </c>
      <c r="D678" s="45">
        <v>50</v>
      </c>
      <c r="E678" s="7">
        <v>5902694553365</v>
      </c>
      <c r="F678" s="182" t="s">
        <v>1210</v>
      </c>
      <c r="G678" s="134" t="s">
        <v>1250</v>
      </c>
      <c r="H678" s="134" t="s">
        <v>1251</v>
      </c>
      <c r="I678" s="210">
        <v>18.850000000000001</v>
      </c>
      <c r="J678" s="194">
        <f t="shared" si="31"/>
        <v>18.850000000000001</v>
      </c>
      <c r="L678" s="188"/>
    </row>
    <row r="679" spans="1:12" x14ac:dyDescent="0.25">
      <c r="A679" s="8" t="s">
        <v>575</v>
      </c>
      <c r="B679" s="19" t="s">
        <v>577</v>
      </c>
      <c r="C679" s="23" t="s">
        <v>78</v>
      </c>
      <c r="D679" s="45">
        <v>50</v>
      </c>
      <c r="E679" s="7">
        <v>5902694553549</v>
      </c>
      <c r="F679" s="182" t="s">
        <v>1210</v>
      </c>
      <c r="G679" s="134" t="s">
        <v>1250</v>
      </c>
      <c r="H679" s="134" t="s">
        <v>1251</v>
      </c>
      <c r="I679" s="210">
        <v>25.05</v>
      </c>
      <c r="J679" s="194">
        <f t="shared" si="31"/>
        <v>25.05</v>
      </c>
      <c r="L679" s="188"/>
    </row>
    <row r="680" spans="1:12" x14ac:dyDescent="0.25">
      <c r="A680" s="8" t="s">
        <v>576</v>
      </c>
      <c r="B680" s="19" t="s">
        <v>577</v>
      </c>
      <c r="C680" s="23" t="s">
        <v>36</v>
      </c>
      <c r="D680" s="45">
        <v>30</v>
      </c>
      <c r="E680" s="7">
        <v>5902694553389</v>
      </c>
      <c r="F680" s="182" t="s">
        <v>1210</v>
      </c>
      <c r="G680" s="134" t="s">
        <v>1250</v>
      </c>
      <c r="H680" s="134" t="s">
        <v>1251</v>
      </c>
      <c r="I680" s="210">
        <v>35.82</v>
      </c>
      <c r="J680" s="194">
        <f t="shared" si="31"/>
        <v>35.82</v>
      </c>
      <c r="L680" s="188"/>
    </row>
    <row r="681" spans="1:12" x14ac:dyDescent="0.25">
      <c r="A681" s="83"/>
      <c r="B681" s="33"/>
      <c r="C681" s="23"/>
      <c r="D681" s="45"/>
      <c r="E681" s="34"/>
      <c r="F681" s="182"/>
      <c r="G681" s="81"/>
      <c r="H681" s="81"/>
      <c r="I681" s="210"/>
      <c r="J681" s="193"/>
      <c r="L681" s="188"/>
    </row>
    <row r="682" spans="1:12" ht="76.5" customHeight="1" x14ac:dyDescent="0.25">
      <c r="A682" s="8" t="s">
        <v>942</v>
      </c>
      <c r="B682" s="19" t="s">
        <v>1082</v>
      </c>
      <c r="C682" s="23" t="s">
        <v>78</v>
      </c>
      <c r="D682" s="45">
        <v>10</v>
      </c>
      <c r="E682" s="7">
        <v>5902694551668</v>
      </c>
      <c r="F682" s="182" t="s">
        <v>1210</v>
      </c>
      <c r="G682" s="134" t="s">
        <v>1250</v>
      </c>
      <c r="H682" s="134" t="s">
        <v>1251</v>
      </c>
      <c r="I682" s="210">
        <v>71.53</v>
      </c>
      <c r="J682" s="194">
        <f>I682-I682*$J$4</f>
        <v>71.53</v>
      </c>
      <c r="L682" s="188"/>
    </row>
    <row r="683" spans="1:12" ht="13.5" customHeight="1" x14ac:dyDescent="0.25">
      <c r="A683" s="83"/>
      <c r="B683" s="33"/>
      <c r="C683" s="23"/>
      <c r="D683" s="45"/>
      <c r="E683" s="34"/>
      <c r="F683" s="182"/>
      <c r="G683" s="81"/>
      <c r="H683" s="81"/>
      <c r="I683" s="210"/>
      <c r="J683" s="193"/>
      <c r="L683" s="188"/>
    </row>
    <row r="684" spans="1:12" x14ac:dyDescent="0.25">
      <c r="A684" s="8" t="s">
        <v>578</v>
      </c>
      <c r="B684" s="19" t="s">
        <v>583</v>
      </c>
      <c r="C684" s="23" t="s">
        <v>276</v>
      </c>
      <c r="D684" s="45">
        <v>50</v>
      </c>
      <c r="E684" s="7">
        <v>5902694653010</v>
      </c>
      <c r="F684" s="182" t="s">
        <v>1210</v>
      </c>
      <c r="G684" s="134" t="s">
        <v>1250</v>
      </c>
      <c r="H684" s="134" t="s">
        <v>1251</v>
      </c>
      <c r="I684" s="210">
        <v>18.329999999999998</v>
      </c>
      <c r="J684" s="194">
        <f>I684-I684*$J$4</f>
        <v>18.329999999999998</v>
      </c>
      <c r="L684" s="188"/>
    </row>
    <row r="685" spans="1:12" x14ac:dyDescent="0.25">
      <c r="A685" s="8" t="s">
        <v>579</v>
      </c>
      <c r="B685" s="19" t="s">
        <v>583</v>
      </c>
      <c r="C685" s="23" t="s">
        <v>462</v>
      </c>
      <c r="D685" s="45">
        <v>50</v>
      </c>
      <c r="E685" s="7">
        <v>5902694553020</v>
      </c>
      <c r="F685" s="182" t="s">
        <v>1210</v>
      </c>
      <c r="G685" s="134" t="s">
        <v>1250</v>
      </c>
      <c r="H685" s="134" t="s">
        <v>1251</v>
      </c>
      <c r="I685" s="210">
        <v>20.61</v>
      </c>
      <c r="J685" s="194">
        <f>I685-I685*$J$4</f>
        <v>20.61</v>
      </c>
      <c r="L685" s="188"/>
    </row>
    <row r="686" spans="1:12" x14ac:dyDescent="0.25">
      <c r="A686" s="8" t="s">
        <v>580</v>
      </c>
      <c r="B686" s="19" t="s">
        <v>583</v>
      </c>
      <c r="C686" s="23" t="s">
        <v>78</v>
      </c>
      <c r="D686" s="45">
        <v>40</v>
      </c>
      <c r="E686" s="7">
        <v>5902694553037</v>
      </c>
      <c r="F686" s="182" t="s">
        <v>1210</v>
      </c>
      <c r="G686" s="134" t="s">
        <v>1250</v>
      </c>
      <c r="H686" s="134" t="s">
        <v>1251</v>
      </c>
      <c r="I686" s="210">
        <v>25.5</v>
      </c>
      <c r="J686" s="194">
        <f>I686-I686*$J$4</f>
        <v>25.5</v>
      </c>
      <c r="L686" s="188"/>
    </row>
    <row r="687" spans="1:12" x14ac:dyDescent="0.25">
      <c r="A687" s="8" t="s">
        <v>581</v>
      </c>
      <c r="B687" s="19" t="s">
        <v>583</v>
      </c>
      <c r="C687" s="23" t="s">
        <v>36</v>
      </c>
      <c r="D687" s="45">
        <v>40</v>
      </c>
      <c r="E687" s="7">
        <v>5902694553051</v>
      </c>
      <c r="F687" s="182" t="s">
        <v>1210</v>
      </c>
      <c r="G687" s="134" t="s">
        <v>1250</v>
      </c>
      <c r="H687" s="134" t="s">
        <v>1251</v>
      </c>
      <c r="I687" s="210">
        <v>36.130000000000003</v>
      </c>
      <c r="J687" s="194">
        <f>I687-I687*$J$4</f>
        <v>36.130000000000003</v>
      </c>
      <c r="L687" s="188"/>
    </row>
    <row r="688" spans="1:12" x14ac:dyDescent="0.25">
      <c r="A688" s="8" t="s">
        <v>582</v>
      </c>
      <c r="B688" s="19" t="s">
        <v>583</v>
      </c>
      <c r="C688" s="23" t="s">
        <v>573</v>
      </c>
      <c r="D688" s="45">
        <v>40</v>
      </c>
      <c r="E688" s="7">
        <v>5902694553068</v>
      </c>
      <c r="F688" s="182" t="s">
        <v>1210</v>
      </c>
      <c r="G688" s="134" t="s">
        <v>1250</v>
      </c>
      <c r="H688" s="134" t="s">
        <v>1251</v>
      </c>
      <c r="I688" s="210">
        <v>47.14</v>
      </c>
      <c r="J688" s="194">
        <f>I688-I688*$J$4</f>
        <v>47.14</v>
      </c>
      <c r="L688" s="188"/>
    </row>
    <row r="689" spans="1:12" x14ac:dyDescent="0.25">
      <c r="A689" s="83"/>
      <c r="B689" s="19"/>
      <c r="C689" s="23"/>
      <c r="D689" s="45"/>
      <c r="E689" s="7"/>
      <c r="F689" s="182"/>
      <c r="G689" s="81"/>
      <c r="H689" s="81"/>
      <c r="I689" s="210"/>
      <c r="J689" s="193"/>
      <c r="L689" s="188"/>
    </row>
    <row r="690" spans="1:12" x14ac:dyDescent="0.25">
      <c r="A690" s="8" t="s">
        <v>1217</v>
      </c>
      <c r="B690" s="19" t="s">
        <v>842</v>
      </c>
      <c r="C690" s="23" t="s">
        <v>276</v>
      </c>
      <c r="D690" s="45">
        <v>10</v>
      </c>
      <c r="E690" s="7">
        <v>5902694653201</v>
      </c>
      <c r="F690" s="182" t="s">
        <v>1210</v>
      </c>
      <c r="G690" s="134" t="s">
        <v>1250</v>
      </c>
      <c r="H690" s="134" t="s">
        <v>1251</v>
      </c>
      <c r="I690" s="210">
        <v>19.5</v>
      </c>
      <c r="J690" s="194">
        <f>I690-I690*$J$4</f>
        <v>19.5</v>
      </c>
      <c r="L690" s="188"/>
    </row>
    <row r="691" spans="1:12" x14ac:dyDescent="0.25">
      <c r="A691" s="8" t="s">
        <v>584</v>
      </c>
      <c r="B691" s="19" t="s">
        <v>842</v>
      </c>
      <c r="C691" s="23" t="s">
        <v>462</v>
      </c>
      <c r="D691" s="45">
        <v>10</v>
      </c>
      <c r="E691" s="7">
        <v>5902694553457</v>
      </c>
      <c r="F691" s="182" t="s">
        <v>1210</v>
      </c>
      <c r="G691" s="134" t="s">
        <v>1250</v>
      </c>
      <c r="H691" s="134" t="s">
        <v>1251</v>
      </c>
      <c r="I691" s="210">
        <v>21.24</v>
      </c>
      <c r="J691" s="194">
        <f>I691-I691*$J$4</f>
        <v>21.24</v>
      </c>
      <c r="L691" s="188"/>
    </row>
    <row r="692" spans="1:12" x14ac:dyDescent="0.25">
      <c r="A692" s="8" t="s">
        <v>585</v>
      </c>
      <c r="B692" s="19" t="s">
        <v>842</v>
      </c>
      <c r="C692" s="23" t="s">
        <v>78</v>
      </c>
      <c r="D692" s="45">
        <v>10</v>
      </c>
      <c r="E692" s="7">
        <v>5902694530328</v>
      </c>
      <c r="F692" s="182" t="s">
        <v>1210</v>
      </c>
      <c r="G692" s="134" t="s">
        <v>1250</v>
      </c>
      <c r="H692" s="134" t="s">
        <v>1251</v>
      </c>
      <c r="I692" s="210">
        <v>26.28</v>
      </c>
      <c r="J692" s="194">
        <f>I692-I692*$J$4</f>
        <v>26.28</v>
      </c>
      <c r="L692" s="188"/>
    </row>
    <row r="693" spans="1:12" x14ac:dyDescent="0.25">
      <c r="A693" s="8" t="s">
        <v>586</v>
      </c>
      <c r="B693" s="19" t="s">
        <v>842</v>
      </c>
      <c r="C693" s="23" t="s">
        <v>36</v>
      </c>
      <c r="D693" s="45">
        <v>10</v>
      </c>
      <c r="E693" s="7">
        <v>5902694553464</v>
      </c>
      <c r="F693" s="182" t="s">
        <v>1210</v>
      </c>
      <c r="G693" s="134" t="s">
        <v>1250</v>
      </c>
      <c r="H693" s="134" t="s">
        <v>1251</v>
      </c>
      <c r="I693" s="210">
        <v>37.21</v>
      </c>
      <c r="J693" s="194">
        <f>I693-I693*$J$4</f>
        <v>37.21</v>
      </c>
      <c r="L693" s="188"/>
    </row>
    <row r="694" spans="1:12" x14ac:dyDescent="0.25">
      <c r="A694" s="8" t="s">
        <v>587</v>
      </c>
      <c r="B694" s="19" t="s">
        <v>842</v>
      </c>
      <c r="C694" s="23" t="s">
        <v>15</v>
      </c>
      <c r="D694" s="45">
        <v>10</v>
      </c>
      <c r="E694" s="233">
        <v>5902694330119</v>
      </c>
      <c r="F694" s="182" t="s">
        <v>1210</v>
      </c>
      <c r="G694" s="134" t="s">
        <v>1250</v>
      </c>
      <c r="H694" s="134" t="s">
        <v>1251</v>
      </c>
      <c r="I694" s="210">
        <v>63.39</v>
      </c>
      <c r="J694" s="194">
        <f>I694-I694*$J$4</f>
        <v>63.39</v>
      </c>
      <c r="L694" s="188"/>
    </row>
    <row r="695" spans="1:12" x14ac:dyDescent="0.25">
      <c r="A695" s="83"/>
      <c r="B695" s="33"/>
      <c r="C695" s="23"/>
      <c r="D695" s="45"/>
      <c r="E695" s="34"/>
      <c r="F695" s="182"/>
      <c r="G695" s="81"/>
      <c r="H695" s="81"/>
      <c r="I695" s="210"/>
      <c r="J695" s="193"/>
      <c r="L695" s="188"/>
    </row>
    <row r="696" spans="1:12" x14ac:dyDescent="0.25">
      <c r="A696" s="8" t="s">
        <v>588</v>
      </c>
      <c r="B696" s="19" t="s">
        <v>839</v>
      </c>
      <c r="C696" s="23" t="s">
        <v>276</v>
      </c>
      <c r="D696" s="45">
        <v>50</v>
      </c>
      <c r="E696" s="7">
        <v>5902694554010</v>
      </c>
      <c r="F696" s="182" t="s">
        <v>1210</v>
      </c>
      <c r="G696" s="134" t="s">
        <v>1250</v>
      </c>
      <c r="H696" s="134" t="s">
        <v>1251</v>
      </c>
      <c r="I696" s="210">
        <v>21.52</v>
      </c>
      <c r="J696" s="194">
        <f>I696-I696*$J$4</f>
        <v>21.52</v>
      </c>
      <c r="L696" s="188"/>
    </row>
    <row r="697" spans="1:12" x14ac:dyDescent="0.25">
      <c r="A697" s="8" t="s">
        <v>589</v>
      </c>
      <c r="B697" s="19" t="s">
        <v>839</v>
      </c>
      <c r="C697" s="23" t="s">
        <v>462</v>
      </c>
      <c r="D697" s="45">
        <v>50</v>
      </c>
      <c r="E697" s="7">
        <v>5902694554027</v>
      </c>
      <c r="F697" s="182" t="s">
        <v>1210</v>
      </c>
      <c r="G697" s="134" t="s">
        <v>1250</v>
      </c>
      <c r="H697" s="134" t="s">
        <v>1251</v>
      </c>
      <c r="I697" s="210">
        <v>22.74</v>
      </c>
      <c r="J697" s="194">
        <f>I697-I697*$J$4</f>
        <v>22.74</v>
      </c>
      <c r="L697" s="188"/>
    </row>
    <row r="698" spans="1:12" x14ac:dyDescent="0.25">
      <c r="A698" s="8" t="s">
        <v>590</v>
      </c>
      <c r="B698" s="19" t="s">
        <v>839</v>
      </c>
      <c r="C698" s="23" t="s">
        <v>78</v>
      </c>
      <c r="D698" s="45">
        <v>40</v>
      </c>
      <c r="E698" s="7">
        <v>5902694554034</v>
      </c>
      <c r="F698" s="182" t="s">
        <v>1210</v>
      </c>
      <c r="G698" s="134" t="s">
        <v>1250</v>
      </c>
      <c r="H698" s="134" t="s">
        <v>1251</v>
      </c>
      <c r="I698" s="210">
        <v>27.21</v>
      </c>
      <c r="J698" s="194">
        <f>I698-I698*$J$4</f>
        <v>27.21</v>
      </c>
      <c r="L698" s="188"/>
    </row>
    <row r="699" spans="1:12" x14ac:dyDescent="0.25">
      <c r="A699" s="8" t="s">
        <v>591</v>
      </c>
      <c r="B699" s="19" t="s">
        <v>839</v>
      </c>
      <c r="C699" s="23" t="s">
        <v>36</v>
      </c>
      <c r="D699" s="45">
        <v>40</v>
      </c>
      <c r="E699" s="7">
        <v>5902694554058</v>
      </c>
      <c r="F699" s="182" t="s">
        <v>1210</v>
      </c>
      <c r="G699" s="134" t="s">
        <v>1250</v>
      </c>
      <c r="H699" s="134" t="s">
        <v>1251</v>
      </c>
      <c r="I699" s="210">
        <v>36.67</v>
      </c>
      <c r="J699" s="194">
        <f>I699-I699*$J$4</f>
        <v>36.67</v>
      </c>
      <c r="L699" s="188"/>
    </row>
    <row r="700" spans="1:12" x14ac:dyDescent="0.25">
      <c r="A700" s="8" t="s">
        <v>592</v>
      </c>
      <c r="B700" s="19" t="s">
        <v>839</v>
      </c>
      <c r="C700" s="23" t="s">
        <v>573</v>
      </c>
      <c r="D700" s="45">
        <v>40</v>
      </c>
      <c r="E700" s="7">
        <v>5902694554065</v>
      </c>
      <c r="F700" s="182" t="s">
        <v>1210</v>
      </c>
      <c r="G700" s="134" t="s">
        <v>1250</v>
      </c>
      <c r="H700" s="134" t="s">
        <v>1251</v>
      </c>
      <c r="I700" s="210">
        <v>46.63</v>
      </c>
      <c r="J700" s="194">
        <f>I700-I700*$J$4</f>
        <v>46.63</v>
      </c>
      <c r="L700" s="188"/>
    </row>
    <row r="701" spans="1:12" ht="15" customHeight="1" x14ac:dyDescent="0.25">
      <c r="A701" s="83"/>
      <c r="B701" s="91"/>
      <c r="C701" s="23"/>
      <c r="D701" s="45"/>
      <c r="E701" s="34"/>
      <c r="F701" s="182"/>
      <c r="G701" s="81"/>
      <c r="H701" s="81"/>
      <c r="I701" s="210"/>
      <c r="J701" s="193"/>
      <c r="L701" s="188"/>
    </row>
    <row r="702" spans="1:12" x14ac:dyDescent="0.25">
      <c r="A702" s="8" t="s">
        <v>600</v>
      </c>
      <c r="B702" s="19" t="s">
        <v>605</v>
      </c>
      <c r="C702" s="23" t="s">
        <v>276</v>
      </c>
      <c r="D702" s="45">
        <v>50</v>
      </c>
      <c r="E702" s="7">
        <v>5902694550159</v>
      </c>
      <c r="F702" s="182" t="s">
        <v>1210</v>
      </c>
      <c r="G702" s="134" t="s">
        <v>1250</v>
      </c>
      <c r="H702" s="134" t="s">
        <v>1251</v>
      </c>
      <c r="I702" s="210">
        <v>24.07</v>
      </c>
      <c r="J702" s="194">
        <f>I702-I702*$J$4</f>
        <v>24.07</v>
      </c>
      <c r="L702" s="188"/>
    </row>
    <row r="703" spans="1:12" x14ac:dyDescent="0.25">
      <c r="A703" s="8" t="s">
        <v>601</v>
      </c>
      <c r="B703" s="19" t="s">
        <v>605</v>
      </c>
      <c r="C703" s="23" t="s">
        <v>462</v>
      </c>
      <c r="D703" s="45">
        <v>50</v>
      </c>
      <c r="E703" s="7">
        <v>5902694550166</v>
      </c>
      <c r="F703" s="182" t="s">
        <v>1210</v>
      </c>
      <c r="G703" s="134" t="s">
        <v>1250</v>
      </c>
      <c r="H703" s="134" t="s">
        <v>1251</v>
      </c>
      <c r="I703" s="210">
        <v>25.08</v>
      </c>
      <c r="J703" s="194">
        <f>I703-I703*$J$4</f>
        <v>25.08</v>
      </c>
      <c r="L703" s="188"/>
    </row>
    <row r="704" spans="1:12" x14ac:dyDescent="0.25">
      <c r="A704" s="8" t="s">
        <v>602</v>
      </c>
      <c r="B704" s="19" t="s">
        <v>605</v>
      </c>
      <c r="C704" s="23" t="s">
        <v>78</v>
      </c>
      <c r="D704" s="45">
        <v>40</v>
      </c>
      <c r="E704" s="7">
        <v>5902694555031</v>
      </c>
      <c r="F704" s="182" t="s">
        <v>1210</v>
      </c>
      <c r="G704" s="134" t="s">
        <v>1250</v>
      </c>
      <c r="H704" s="134" t="s">
        <v>1251</v>
      </c>
      <c r="I704" s="210">
        <v>29.71</v>
      </c>
      <c r="J704" s="194">
        <f>I704-I704*$J$4</f>
        <v>29.71</v>
      </c>
      <c r="L704" s="188"/>
    </row>
    <row r="705" spans="1:12" x14ac:dyDescent="0.25">
      <c r="A705" s="8" t="s">
        <v>603</v>
      </c>
      <c r="B705" s="19" t="s">
        <v>605</v>
      </c>
      <c r="C705" s="23" t="s">
        <v>36</v>
      </c>
      <c r="D705" s="45">
        <v>40</v>
      </c>
      <c r="E705" s="7">
        <v>5902694555055</v>
      </c>
      <c r="F705" s="182" t="s">
        <v>1210</v>
      </c>
      <c r="G705" s="134" t="s">
        <v>1250</v>
      </c>
      <c r="H705" s="134" t="s">
        <v>1251</v>
      </c>
      <c r="I705" s="210">
        <v>38.22</v>
      </c>
      <c r="J705" s="194">
        <f>I705-I705*$J$4</f>
        <v>38.22</v>
      </c>
      <c r="L705" s="188"/>
    </row>
    <row r="706" spans="1:12" x14ac:dyDescent="0.25">
      <c r="A706" s="8" t="s">
        <v>604</v>
      </c>
      <c r="B706" s="19" t="s">
        <v>605</v>
      </c>
      <c r="C706" s="23" t="s">
        <v>573</v>
      </c>
      <c r="D706" s="45">
        <v>40</v>
      </c>
      <c r="E706" s="7">
        <v>5902694555062</v>
      </c>
      <c r="F706" s="182" t="s">
        <v>1210</v>
      </c>
      <c r="G706" s="134" t="s">
        <v>1250</v>
      </c>
      <c r="H706" s="134" t="s">
        <v>1251</v>
      </c>
      <c r="I706" s="210">
        <v>47.29</v>
      </c>
      <c r="J706" s="194">
        <f>I706-I706*$J$4</f>
        <v>47.29</v>
      </c>
      <c r="L706" s="188"/>
    </row>
    <row r="707" spans="1:12" x14ac:dyDescent="0.25">
      <c r="A707" s="83"/>
      <c r="B707" s="33"/>
      <c r="C707" s="23"/>
      <c r="D707" s="45"/>
      <c r="E707" s="34"/>
      <c r="F707" s="182"/>
      <c r="G707" s="81"/>
      <c r="H707" s="81"/>
      <c r="I707" s="210"/>
      <c r="J707" s="193"/>
      <c r="L707" s="188"/>
    </row>
    <row r="708" spans="1:12" x14ac:dyDescent="0.25">
      <c r="A708" s="8" t="s">
        <v>609</v>
      </c>
      <c r="B708" s="19" t="s">
        <v>831</v>
      </c>
      <c r="C708" s="23" t="s">
        <v>276</v>
      </c>
      <c r="D708" s="45">
        <v>40</v>
      </c>
      <c r="E708" s="7">
        <v>5902694565542</v>
      </c>
      <c r="F708" s="182" t="s">
        <v>1210</v>
      </c>
      <c r="G708" s="134" t="s">
        <v>1250</v>
      </c>
      <c r="H708" s="134" t="s">
        <v>1251</v>
      </c>
      <c r="I708" s="210">
        <v>25.4</v>
      </c>
      <c r="J708" s="194">
        <f>I708-I708*$J$4</f>
        <v>25.4</v>
      </c>
      <c r="L708" s="188"/>
    </row>
    <row r="709" spans="1:12" x14ac:dyDescent="0.25">
      <c r="A709" s="8" t="s">
        <v>610</v>
      </c>
      <c r="B709" s="19" t="s">
        <v>831</v>
      </c>
      <c r="C709" s="23" t="s">
        <v>462</v>
      </c>
      <c r="D709" s="45">
        <v>40</v>
      </c>
      <c r="E709" s="7">
        <v>5902694556045</v>
      </c>
      <c r="F709" s="182" t="s">
        <v>1210</v>
      </c>
      <c r="G709" s="134" t="s">
        <v>1250</v>
      </c>
      <c r="H709" s="134" t="s">
        <v>1251</v>
      </c>
      <c r="I709" s="210">
        <v>29.64</v>
      </c>
      <c r="J709" s="194">
        <f>I709-I709*$J$4</f>
        <v>29.64</v>
      </c>
      <c r="L709" s="188"/>
    </row>
    <row r="710" spans="1:12" x14ac:dyDescent="0.25">
      <c r="A710" s="8" t="s">
        <v>611</v>
      </c>
      <c r="B710" s="19" t="s">
        <v>831</v>
      </c>
      <c r="C710" s="23" t="s">
        <v>78</v>
      </c>
      <c r="D710" s="45">
        <v>40</v>
      </c>
      <c r="E710" s="7">
        <v>5902694556038</v>
      </c>
      <c r="F710" s="182" t="s">
        <v>1210</v>
      </c>
      <c r="G710" s="134" t="s">
        <v>1250</v>
      </c>
      <c r="H710" s="134" t="s">
        <v>1251</v>
      </c>
      <c r="I710" s="210">
        <v>32.57</v>
      </c>
      <c r="J710" s="194">
        <f>I710-I710*$J$4</f>
        <v>32.57</v>
      </c>
      <c r="L710" s="188"/>
    </row>
    <row r="711" spans="1:12" x14ac:dyDescent="0.25">
      <c r="A711" s="8" t="s">
        <v>612</v>
      </c>
      <c r="B711" s="19" t="s">
        <v>831</v>
      </c>
      <c r="C711" s="23" t="s">
        <v>36</v>
      </c>
      <c r="D711" s="45">
        <v>40</v>
      </c>
      <c r="E711" s="7">
        <v>5902694556052</v>
      </c>
      <c r="F711" s="182" t="s">
        <v>1210</v>
      </c>
      <c r="G711" s="134" t="s">
        <v>1250</v>
      </c>
      <c r="H711" s="134" t="s">
        <v>1251</v>
      </c>
      <c r="I711" s="210">
        <v>39.97</v>
      </c>
      <c r="J711" s="194">
        <f>I711-I711*$J$4</f>
        <v>39.97</v>
      </c>
      <c r="L711" s="188"/>
    </row>
    <row r="712" spans="1:12" x14ac:dyDescent="0.25">
      <c r="A712" s="83"/>
      <c r="B712" s="33"/>
      <c r="C712" s="23"/>
      <c r="D712" s="45"/>
      <c r="E712" s="34"/>
      <c r="F712" s="182"/>
      <c r="G712" s="81"/>
      <c r="H712" s="81"/>
      <c r="I712" s="210"/>
      <c r="J712" s="193"/>
      <c r="L712" s="188"/>
    </row>
    <row r="713" spans="1:12" ht="15.95" customHeight="1" x14ac:dyDescent="0.25">
      <c r="A713" s="8" t="s">
        <v>613</v>
      </c>
      <c r="B713" s="33" t="s">
        <v>832</v>
      </c>
      <c r="C713" s="23" t="s">
        <v>276</v>
      </c>
      <c r="D713" s="45">
        <v>50</v>
      </c>
      <c r="E713" s="34">
        <v>5902694053018</v>
      </c>
      <c r="F713" s="182" t="s">
        <v>1210</v>
      </c>
      <c r="G713" s="134" t="s">
        <v>1250</v>
      </c>
      <c r="H713" s="134" t="s">
        <v>1251</v>
      </c>
      <c r="I713" s="210">
        <v>24.42</v>
      </c>
      <c r="J713" s="194">
        <f>I713-I713*$J$4</f>
        <v>24.42</v>
      </c>
      <c r="L713" s="188"/>
    </row>
    <row r="714" spans="1:12" ht="15.95" customHeight="1" x14ac:dyDescent="0.25">
      <c r="A714" s="8" t="s">
        <v>944</v>
      </c>
      <c r="B714" s="33" t="s">
        <v>946</v>
      </c>
      <c r="C714" s="23" t="s">
        <v>462</v>
      </c>
      <c r="D714" s="45">
        <v>10</v>
      </c>
      <c r="E714" s="34">
        <v>5902694053209</v>
      </c>
      <c r="F714" s="182" t="s">
        <v>1210</v>
      </c>
      <c r="G714" s="134" t="s">
        <v>1250</v>
      </c>
      <c r="H714" s="134" t="s">
        <v>1251</v>
      </c>
      <c r="I714" s="210">
        <v>27.92</v>
      </c>
      <c r="J714" s="194">
        <f>I714-I714*$J$4</f>
        <v>27.92</v>
      </c>
      <c r="L714" s="188"/>
    </row>
    <row r="715" spans="1:12" ht="15.95" customHeight="1" x14ac:dyDescent="0.25">
      <c r="A715" s="8" t="s">
        <v>614</v>
      </c>
      <c r="B715" s="33" t="s">
        <v>832</v>
      </c>
      <c r="C715" s="23" t="s">
        <v>78</v>
      </c>
      <c r="D715" s="45">
        <v>40</v>
      </c>
      <c r="E715" s="7">
        <v>5902694053032</v>
      </c>
      <c r="F715" s="182" t="s">
        <v>1210</v>
      </c>
      <c r="G715" s="134" t="s">
        <v>1250</v>
      </c>
      <c r="H715" s="134" t="s">
        <v>1251</v>
      </c>
      <c r="I715" s="210">
        <v>31.77</v>
      </c>
      <c r="J715" s="194">
        <f>I715-I715*$J$4</f>
        <v>31.77</v>
      </c>
      <c r="L715" s="188"/>
    </row>
    <row r="716" spans="1:12" ht="15.95" customHeight="1" x14ac:dyDescent="0.25">
      <c r="A716" s="8" t="s">
        <v>615</v>
      </c>
      <c r="B716" s="33" t="s">
        <v>832</v>
      </c>
      <c r="C716" s="23" t="s">
        <v>36</v>
      </c>
      <c r="D716" s="45">
        <v>40</v>
      </c>
      <c r="E716" s="7">
        <v>5902694053056</v>
      </c>
      <c r="F716" s="182" t="s">
        <v>1210</v>
      </c>
      <c r="G716" s="134" t="s">
        <v>1250</v>
      </c>
      <c r="H716" s="134" t="s">
        <v>1251</v>
      </c>
      <c r="I716" s="210">
        <v>41.06</v>
      </c>
      <c r="J716" s="194">
        <f>I716-I716*$J$4</f>
        <v>41.06</v>
      </c>
      <c r="L716" s="188"/>
    </row>
    <row r="717" spans="1:12" ht="15.95" customHeight="1" x14ac:dyDescent="0.25">
      <c r="A717" s="8" t="s">
        <v>945</v>
      </c>
      <c r="B717" s="33" t="s">
        <v>832</v>
      </c>
      <c r="C717" s="23" t="s">
        <v>573</v>
      </c>
      <c r="D717" s="45">
        <v>10</v>
      </c>
      <c r="E717" s="7">
        <v>5902694053292</v>
      </c>
      <c r="F717" s="182" t="s">
        <v>1210</v>
      </c>
      <c r="G717" s="134" t="s">
        <v>1250</v>
      </c>
      <c r="H717" s="134" t="s">
        <v>1251</v>
      </c>
      <c r="I717" s="210">
        <v>54.45</v>
      </c>
      <c r="J717" s="194">
        <f>I717-I717*$J$4</f>
        <v>54.45</v>
      </c>
      <c r="L717" s="188"/>
    </row>
    <row r="718" spans="1:12" ht="15" customHeight="1" x14ac:dyDescent="0.25">
      <c r="A718" s="83"/>
      <c r="B718" s="33"/>
      <c r="C718" s="23"/>
      <c r="D718" s="45"/>
      <c r="E718" s="34"/>
      <c r="F718" s="182"/>
      <c r="G718" s="81"/>
      <c r="H718" s="81"/>
      <c r="I718" s="210"/>
      <c r="J718" s="193"/>
      <c r="L718" s="188"/>
    </row>
    <row r="719" spans="1:12" ht="16.7" customHeight="1" x14ac:dyDescent="0.25">
      <c r="A719" s="8" t="s">
        <v>616</v>
      </c>
      <c r="B719" s="19" t="s">
        <v>845</v>
      </c>
      <c r="C719" s="23" t="s">
        <v>276</v>
      </c>
      <c r="D719" s="45">
        <v>50</v>
      </c>
      <c r="E719" s="7">
        <v>5902694653089</v>
      </c>
      <c r="F719" s="182" t="s">
        <v>1210</v>
      </c>
      <c r="G719" s="134" t="s">
        <v>1250</v>
      </c>
      <c r="H719" s="134" t="s">
        <v>1251</v>
      </c>
      <c r="I719" s="210">
        <v>25.17</v>
      </c>
      <c r="J719" s="194">
        <f>I719-I719*$J$4</f>
        <v>25.17</v>
      </c>
      <c r="L719" s="188"/>
    </row>
    <row r="720" spans="1:12" ht="16.7" customHeight="1" x14ac:dyDescent="0.25">
      <c r="A720" s="8" t="s">
        <v>617</v>
      </c>
      <c r="B720" s="19" t="s">
        <v>845</v>
      </c>
      <c r="C720" s="23" t="s">
        <v>78</v>
      </c>
      <c r="D720" s="45">
        <v>40</v>
      </c>
      <c r="E720" s="7">
        <v>5902694653096</v>
      </c>
      <c r="F720" s="182" t="s">
        <v>1210</v>
      </c>
      <c r="G720" s="134" t="s">
        <v>1250</v>
      </c>
      <c r="H720" s="134" t="s">
        <v>1251</v>
      </c>
      <c r="I720" s="210">
        <v>32.71</v>
      </c>
      <c r="J720" s="194">
        <f>I720-I720*$J$4</f>
        <v>32.71</v>
      </c>
      <c r="L720" s="188"/>
    </row>
    <row r="721" spans="1:12" ht="16.7" customHeight="1" x14ac:dyDescent="0.25">
      <c r="A721" s="8" t="s">
        <v>618</v>
      </c>
      <c r="B721" s="19" t="s">
        <v>845</v>
      </c>
      <c r="C721" s="23" t="s">
        <v>36</v>
      </c>
      <c r="D721" s="45">
        <v>40</v>
      </c>
      <c r="E721" s="7">
        <v>5902694653102</v>
      </c>
      <c r="F721" s="182" t="s">
        <v>1210</v>
      </c>
      <c r="G721" s="134" t="s">
        <v>1250</v>
      </c>
      <c r="H721" s="134" t="s">
        <v>1251</v>
      </c>
      <c r="I721" s="210">
        <v>42.28</v>
      </c>
      <c r="J721" s="194">
        <f>I721-I721*$J$4</f>
        <v>42.28</v>
      </c>
      <c r="L721" s="188"/>
    </row>
    <row r="722" spans="1:12" ht="14.25" customHeight="1" x14ac:dyDescent="0.25">
      <c r="A722" s="83"/>
      <c r="B722" s="33"/>
      <c r="C722" s="23"/>
      <c r="D722" s="45"/>
      <c r="E722" s="34"/>
      <c r="F722" s="182"/>
      <c r="G722" s="81"/>
      <c r="H722" s="81"/>
      <c r="I722" s="210"/>
      <c r="J722" s="193"/>
      <c r="L722" s="188"/>
    </row>
    <row r="723" spans="1:12" x14ac:dyDescent="0.25">
      <c r="A723" s="8" t="s">
        <v>619</v>
      </c>
      <c r="B723" s="33" t="s">
        <v>834</v>
      </c>
      <c r="C723" s="23" t="s">
        <v>276</v>
      </c>
      <c r="D723" s="45">
        <v>50</v>
      </c>
      <c r="E723" s="7">
        <v>5902694054015</v>
      </c>
      <c r="F723" s="182" t="s">
        <v>1210</v>
      </c>
      <c r="G723" s="134" t="s">
        <v>1250</v>
      </c>
      <c r="H723" s="134" t="s">
        <v>1251</v>
      </c>
      <c r="I723" s="210">
        <v>27.5</v>
      </c>
      <c r="J723" s="194">
        <f>I723-I723*$J$4</f>
        <v>27.5</v>
      </c>
      <c r="L723" s="188"/>
    </row>
    <row r="724" spans="1:12" x14ac:dyDescent="0.25">
      <c r="A724" s="8" t="s">
        <v>620</v>
      </c>
      <c r="B724" s="33" t="s">
        <v>834</v>
      </c>
      <c r="C724" s="23" t="s">
        <v>462</v>
      </c>
      <c r="D724" s="45">
        <v>50</v>
      </c>
      <c r="E724" s="7">
        <v>5902694054022</v>
      </c>
      <c r="F724" s="182" t="s">
        <v>1210</v>
      </c>
      <c r="G724" s="134" t="s">
        <v>1250</v>
      </c>
      <c r="H724" s="134" t="s">
        <v>1251</v>
      </c>
      <c r="I724" s="210">
        <v>30.94</v>
      </c>
      <c r="J724" s="194">
        <f>I724-I724*$J$4</f>
        <v>30.94</v>
      </c>
      <c r="L724" s="188"/>
    </row>
    <row r="725" spans="1:12" x14ac:dyDescent="0.25">
      <c r="A725" s="8" t="s">
        <v>621</v>
      </c>
      <c r="B725" s="33" t="s">
        <v>834</v>
      </c>
      <c r="C725" s="23" t="s">
        <v>78</v>
      </c>
      <c r="D725" s="45">
        <v>40</v>
      </c>
      <c r="E725" s="7">
        <v>5902694054039</v>
      </c>
      <c r="F725" s="182" t="s">
        <v>1210</v>
      </c>
      <c r="G725" s="134" t="s">
        <v>1250</v>
      </c>
      <c r="H725" s="134" t="s">
        <v>1251</v>
      </c>
      <c r="I725" s="210">
        <v>34.42</v>
      </c>
      <c r="J725" s="194">
        <f>I725-I725*$J$4</f>
        <v>34.42</v>
      </c>
      <c r="L725" s="188"/>
    </row>
    <row r="726" spans="1:12" x14ac:dyDescent="0.25">
      <c r="A726" s="8" t="s">
        <v>622</v>
      </c>
      <c r="B726" s="33" t="s">
        <v>834</v>
      </c>
      <c r="C726" s="23" t="s">
        <v>36</v>
      </c>
      <c r="D726" s="45">
        <v>40</v>
      </c>
      <c r="E726" s="7">
        <v>5902694054053</v>
      </c>
      <c r="F726" s="182" t="s">
        <v>1210</v>
      </c>
      <c r="G726" s="134" t="s">
        <v>1250</v>
      </c>
      <c r="H726" s="134" t="s">
        <v>1251</v>
      </c>
      <c r="I726" s="210">
        <v>43.99</v>
      </c>
      <c r="J726" s="194">
        <f>I726-I726*$J$4</f>
        <v>43.99</v>
      </c>
      <c r="L726" s="188"/>
    </row>
    <row r="727" spans="1:12" x14ac:dyDescent="0.25">
      <c r="A727" s="8" t="s">
        <v>941</v>
      </c>
      <c r="B727" s="33" t="s">
        <v>834</v>
      </c>
      <c r="C727" s="23" t="s">
        <v>573</v>
      </c>
      <c r="D727" s="45">
        <v>40</v>
      </c>
      <c r="E727" s="7">
        <v>5902694555697</v>
      </c>
      <c r="F727" s="182" t="s">
        <v>1210</v>
      </c>
      <c r="G727" s="134" t="s">
        <v>1250</v>
      </c>
      <c r="H727" s="134" t="s">
        <v>1251</v>
      </c>
      <c r="I727" s="210">
        <v>56.54</v>
      </c>
      <c r="J727" s="194">
        <f>I727-I727*$J$4</f>
        <v>56.54</v>
      </c>
      <c r="L727" s="188"/>
    </row>
    <row r="728" spans="1:12" ht="15.95" customHeight="1" x14ac:dyDescent="0.25">
      <c r="A728" s="149"/>
      <c r="B728" s="91"/>
      <c r="C728" s="23"/>
      <c r="D728" s="45"/>
      <c r="E728" s="34"/>
      <c r="F728" s="182"/>
      <c r="G728" s="81"/>
      <c r="H728" s="81"/>
      <c r="I728" s="210"/>
      <c r="J728" s="193"/>
      <c r="L728" s="188"/>
    </row>
    <row r="729" spans="1:12" x14ac:dyDescent="0.25">
      <c r="A729" s="8" t="s">
        <v>630</v>
      </c>
      <c r="B729" s="19" t="s">
        <v>633</v>
      </c>
      <c r="C729" s="23" t="s">
        <v>276</v>
      </c>
      <c r="D729" s="45">
        <v>50</v>
      </c>
      <c r="E729" s="7">
        <v>5902694653171</v>
      </c>
      <c r="F729" s="182" t="s">
        <v>1210</v>
      </c>
      <c r="G729" s="134" t="s">
        <v>1250</v>
      </c>
      <c r="H729" s="134" t="s">
        <v>1251</v>
      </c>
      <c r="I729" s="210">
        <v>27.5</v>
      </c>
      <c r="J729" s="194">
        <f>I729-I729*$J$4</f>
        <v>27.5</v>
      </c>
      <c r="L729" s="188"/>
    </row>
    <row r="730" spans="1:12" x14ac:dyDescent="0.25">
      <c r="A730" s="8" t="s">
        <v>631</v>
      </c>
      <c r="B730" s="19" t="s">
        <v>633</v>
      </c>
      <c r="C730" s="23" t="s">
        <v>78</v>
      </c>
      <c r="D730" s="45">
        <v>40</v>
      </c>
      <c r="E730" s="233">
        <v>5902694653232</v>
      </c>
      <c r="F730" s="182" t="s">
        <v>1210</v>
      </c>
      <c r="G730" s="134" t="s">
        <v>1250</v>
      </c>
      <c r="H730" s="134" t="s">
        <v>1251</v>
      </c>
      <c r="I730" s="210">
        <v>34.42</v>
      </c>
      <c r="J730" s="194">
        <f>I730-I730*$J$4</f>
        <v>34.42</v>
      </c>
      <c r="L730" s="188"/>
    </row>
    <row r="731" spans="1:12" x14ac:dyDescent="0.25">
      <c r="A731" s="8" t="s">
        <v>632</v>
      </c>
      <c r="B731" s="19" t="s">
        <v>633</v>
      </c>
      <c r="C731" s="23" t="s">
        <v>36</v>
      </c>
      <c r="D731" s="45">
        <v>40</v>
      </c>
      <c r="E731" s="7">
        <v>5902694653249</v>
      </c>
      <c r="F731" s="182" t="s">
        <v>1210</v>
      </c>
      <c r="G731" s="134" t="s">
        <v>1250</v>
      </c>
      <c r="H731" s="134" t="s">
        <v>1251</v>
      </c>
      <c r="I731" s="210">
        <v>43.99</v>
      </c>
      <c r="J731" s="194">
        <f>I731-I731*$J$4</f>
        <v>43.99</v>
      </c>
      <c r="L731" s="188"/>
    </row>
    <row r="732" spans="1:12" x14ac:dyDescent="0.25">
      <c r="A732" s="83"/>
      <c r="B732" s="33"/>
      <c r="C732" s="23"/>
      <c r="D732" s="23"/>
      <c r="E732" s="34"/>
      <c r="F732" s="182"/>
      <c r="G732" s="81"/>
      <c r="H732" s="81"/>
      <c r="I732" s="210"/>
      <c r="J732" s="193"/>
      <c r="L732" s="188"/>
    </row>
    <row r="733" spans="1:12" ht="15" customHeight="1" x14ac:dyDescent="0.25">
      <c r="A733" s="8" t="s">
        <v>947</v>
      </c>
      <c r="B733" s="33" t="s">
        <v>637</v>
      </c>
      <c r="C733" s="23" t="s">
        <v>276</v>
      </c>
      <c r="D733" s="23">
        <v>40</v>
      </c>
      <c r="E733" s="46">
        <v>5902694565894</v>
      </c>
      <c r="F733" s="182" t="s">
        <v>1210</v>
      </c>
      <c r="G733" s="134" t="s">
        <v>1250</v>
      </c>
      <c r="H733" s="134" t="s">
        <v>1251</v>
      </c>
      <c r="I733" s="210">
        <v>29.06</v>
      </c>
      <c r="J733" s="194">
        <f>I733-I733*$J$4</f>
        <v>29.06</v>
      </c>
      <c r="L733" s="188"/>
    </row>
    <row r="734" spans="1:12" ht="15" customHeight="1" x14ac:dyDescent="0.25">
      <c r="A734" s="8" t="s">
        <v>634</v>
      </c>
      <c r="B734" s="33" t="s">
        <v>637</v>
      </c>
      <c r="C734" s="23" t="s">
        <v>462</v>
      </c>
      <c r="D734" s="45">
        <v>40</v>
      </c>
      <c r="E734" s="7">
        <v>5902694565023</v>
      </c>
      <c r="F734" s="182" t="s">
        <v>1210</v>
      </c>
      <c r="G734" s="134" t="s">
        <v>1250</v>
      </c>
      <c r="H734" s="134" t="s">
        <v>1251</v>
      </c>
      <c r="I734" s="210">
        <v>33.07</v>
      </c>
      <c r="J734" s="194">
        <f>I734-I734*$J$4</f>
        <v>33.07</v>
      </c>
      <c r="L734" s="188"/>
    </row>
    <row r="735" spans="1:12" ht="15" customHeight="1" x14ac:dyDescent="0.25">
      <c r="A735" s="8" t="s">
        <v>635</v>
      </c>
      <c r="B735" s="33" t="s">
        <v>637</v>
      </c>
      <c r="C735" s="23" t="s">
        <v>78</v>
      </c>
      <c r="D735" s="45">
        <v>40</v>
      </c>
      <c r="E735" s="7">
        <v>5902694565030</v>
      </c>
      <c r="F735" s="182" t="s">
        <v>1210</v>
      </c>
      <c r="G735" s="134" t="s">
        <v>1250</v>
      </c>
      <c r="H735" s="134" t="s">
        <v>1251</v>
      </c>
      <c r="I735" s="210">
        <v>35.79</v>
      </c>
      <c r="J735" s="194">
        <f>I735-I735*$J$4</f>
        <v>35.79</v>
      </c>
      <c r="L735" s="188"/>
    </row>
    <row r="736" spans="1:12" ht="15" customHeight="1" x14ac:dyDescent="0.25">
      <c r="A736" s="8" t="s">
        <v>636</v>
      </c>
      <c r="B736" s="33" t="s">
        <v>637</v>
      </c>
      <c r="C736" s="23" t="s">
        <v>36</v>
      </c>
      <c r="D736" s="45">
        <v>40</v>
      </c>
      <c r="E736" s="7">
        <v>5902694565054</v>
      </c>
      <c r="F736" s="182" t="s">
        <v>1210</v>
      </c>
      <c r="G736" s="134" t="s">
        <v>1250</v>
      </c>
      <c r="H736" s="134" t="s">
        <v>1251</v>
      </c>
      <c r="I736" s="210">
        <v>45.18</v>
      </c>
      <c r="J736" s="194">
        <f>I736-I736*$J$4</f>
        <v>45.18</v>
      </c>
      <c r="L736" s="188"/>
    </row>
    <row r="737" spans="1:12" ht="15" customHeight="1" x14ac:dyDescent="0.25">
      <c r="A737" s="8" t="s">
        <v>948</v>
      </c>
      <c r="B737" s="33" t="s">
        <v>637</v>
      </c>
      <c r="C737" s="23" t="s">
        <v>573</v>
      </c>
      <c r="D737" s="45">
        <v>40</v>
      </c>
      <c r="E737" s="7">
        <v>5902694001613</v>
      </c>
      <c r="F737" s="182" t="s">
        <v>1210</v>
      </c>
      <c r="G737" s="134" t="s">
        <v>1250</v>
      </c>
      <c r="H737" s="134" t="s">
        <v>1251</v>
      </c>
      <c r="I737" s="210">
        <v>58.72</v>
      </c>
      <c r="J737" s="194">
        <f>I737-I737*$J$4</f>
        <v>58.72</v>
      </c>
      <c r="L737" s="188"/>
    </row>
    <row r="738" spans="1:12" ht="14.25" customHeight="1" x14ac:dyDescent="0.25">
      <c r="A738" s="83"/>
      <c r="B738" s="33"/>
      <c r="C738" s="23"/>
      <c r="D738" s="45"/>
      <c r="E738" s="34"/>
      <c r="F738" s="182"/>
      <c r="G738" s="81"/>
      <c r="H738" s="81"/>
      <c r="I738" s="210"/>
      <c r="J738" s="193"/>
      <c r="L738" s="188"/>
    </row>
    <row r="739" spans="1:12" ht="14.25" customHeight="1" x14ac:dyDescent="0.25">
      <c r="A739" s="8" t="s">
        <v>1247</v>
      </c>
      <c r="B739" s="33" t="s">
        <v>641</v>
      </c>
      <c r="C739" s="23" t="s">
        <v>276</v>
      </c>
      <c r="D739" s="23">
        <v>40</v>
      </c>
      <c r="E739" s="34">
        <v>5902694653324</v>
      </c>
      <c r="F739" s="81" t="s">
        <v>1210</v>
      </c>
      <c r="G739" s="134" t="s">
        <v>1250</v>
      </c>
      <c r="H739" s="134" t="s">
        <v>1251</v>
      </c>
      <c r="I739" s="210">
        <v>29.06</v>
      </c>
      <c r="J739" s="194">
        <f>I739-I739*$J$4</f>
        <v>29.06</v>
      </c>
      <c r="L739" s="188"/>
    </row>
    <row r="740" spans="1:12" ht="15" customHeight="1" x14ac:dyDescent="0.25">
      <c r="A740" s="8" t="s">
        <v>638</v>
      </c>
      <c r="B740" s="19" t="s">
        <v>641</v>
      </c>
      <c r="C740" s="23" t="s">
        <v>462</v>
      </c>
      <c r="D740" s="45">
        <v>40</v>
      </c>
      <c r="E740" s="7">
        <v>5902694653263</v>
      </c>
      <c r="F740" s="182" t="s">
        <v>1210</v>
      </c>
      <c r="G740" s="134" t="s">
        <v>1250</v>
      </c>
      <c r="H740" s="134" t="s">
        <v>1251</v>
      </c>
      <c r="I740" s="210">
        <v>34.049999999999997</v>
      </c>
      <c r="J740" s="194">
        <f>I740-I740*$J$4</f>
        <v>34.049999999999997</v>
      </c>
      <c r="L740" s="188"/>
    </row>
    <row r="741" spans="1:12" ht="15" customHeight="1" x14ac:dyDescent="0.25">
      <c r="A741" s="8" t="s">
        <v>639</v>
      </c>
      <c r="B741" s="19" t="s">
        <v>641</v>
      </c>
      <c r="C741" s="23" t="s">
        <v>78</v>
      </c>
      <c r="D741" s="45">
        <v>40</v>
      </c>
      <c r="E741" s="7">
        <v>5902694550326</v>
      </c>
      <c r="F741" s="182" t="s">
        <v>1210</v>
      </c>
      <c r="G741" s="134" t="s">
        <v>1250</v>
      </c>
      <c r="H741" s="134" t="s">
        <v>1251</v>
      </c>
      <c r="I741" s="210">
        <v>36.86</v>
      </c>
      <c r="J741" s="194">
        <f>I741-I741*$J$4</f>
        <v>36.86</v>
      </c>
      <c r="L741" s="188"/>
    </row>
    <row r="742" spans="1:12" ht="15" customHeight="1" x14ac:dyDescent="0.25">
      <c r="A742" s="8" t="s">
        <v>640</v>
      </c>
      <c r="B742" s="19" t="s">
        <v>641</v>
      </c>
      <c r="C742" s="23" t="s">
        <v>36</v>
      </c>
      <c r="D742" s="45">
        <v>40</v>
      </c>
      <c r="E742" s="7">
        <v>5902694653034</v>
      </c>
      <c r="F742" s="182" t="s">
        <v>1210</v>
      </c>
      <c r="G742" s="134" t="s">
        <v>1250</v>
      </c>
      <c r="H742" s="134" t="s">
        <v>1251</v>
      </c>
      <c r="I742" s="210">
        <v>46.55</v>
      </c>
      <c r="J742" s="194">
        <f>I742-I742*$J$4</f>
        <v>46.55</v>
      </c>
      <c r="L742" s="188"/>
    </row>
    <row r="743" spans="1:12" ht="16.899999999999999" customHeight="1" x14ac:dyDescent="0.25">
      <c r="A743" s="83"/>
      <c r="B743" s="33"/>
      <c r="C743" s="23"/>
      <c r="D743" s="45"/>
      <c r="E743" s="80"/>
      <c r="F743" s="182"/>
      <c r="G743" s="81"/>
      <c r="H743" s="81"/>
      <c r="I743" s="210"/>
      <c r="J743" s="193"/>
      <c r="L743" s="188"/>
    </row>
    <row r="744" spans="1:12" ht="41.65" customHeight="1" x14ac:dyDescent="0.25">
      <c r="A744" s="8" t="s">
        <v>599</v>
      </c>
      <c r="B744" s="3" t="s">
        <v>608</v>
      </c>
      <c r="C744" s="23" t="s">
        <v>276</v>
      </c>
      <c r="D744" s="45">
        <v>20</v>
      </c>
      <c r="E744" s="7">
        <v>5902694053551</v>
      </c>
      <c r="F744" s="182" t="s">
        <v>1210</v>
      </c>
      <c r="G744" s="134" t="s">
        <v>1250</v>
      </c>
      <c r="H744" s="134" t="s">
        <v>1251</v>
      </c>
      <c r="I744" s="210">
        <v>69.91</v>
      </c>
      <c r="J744" s="194">
        <f>I744-I744*$J$4</f>
        <v>69.91</v>
      </c>
      <c r="K744" s="152"/>
      <c r="L744" s="188"/>
    </row>
    <row r="745" spans="1:12" ht="41.65" customHeight="1" x14ac:dyDescent="0.25">
      <c r="A745" s="151" t="s">
        <v>623</v>
      </c>
      <c r="B745" s="6" t="s">
        <v>624</v>
      </c>
      <c r="C745" s="39" t="s">
        <v>276</v>
      </c>
      <c r="D745" s="45">
        <v>20</v>
      </c>
      <c r="E745" s="7">
        <v>5902694053568</v>
      </c>
      <c r="F745" s="182" t="s">
        <v>1210</v>
      </c>
      <c r="G745" s="134" t="s">
        <v>1250</v>
      </c>
      <c r="H745" s="134" t="s">
        <v>1251</v>
      </c>
      <c r="I745" s="210">
        <v>68.86</v>
      </c>
      <c r="J745" s="194">
        <f>I745-I745*$J$4</f>
        <v>68.86</v>
      </c>
      <c r="L745" s="188"/>
    </row>
    <row r="746" spans="1:12" ht="26.25" customHeight="1" x14ac:dyDescent="0.25">
      <c r="A746" s="83"/>
      <c r="B746" s="33"/>
      <c r="C746" s="23"/>
      <c r="D746" s="45"/>
      <c r="E746" s="80"/>
      <c r="F746" s="182"/>
      <c r="G746" s="81"/>
      <c r="H746" s="81"/>
      <c r="I746" s="210"/>
      <c r="J746" s="193"/>
      <c r="L746" s="188"/>
    </row>
    <row r="747" spans="1:12" ht="16.7" customHeight="1" x14ac:dyDescent="0.25">
      <c r="A747" s="8" t="s">
        <v>949</v>
      </c>
      <c r="B747" s="33" t="s">
        <v>644</v>
      </c>
      <c r="C747" s="23" t="s">
        <v>276</v>
      </c>
      <c r="D747" s="45">
        <v>40</v>
      </c>
      <c r="E747" s="258">
        <v>5902694565528</v>
      </c>
      <c r="F747" s="182" t="s">
        <v>1210</v>
      </c>
      <c r="G747" s="134" t="s">
        <v>1250</v>
      </c>
      <c r="H747" s="134" t="s">
        <v>1251</v>
      </c>
      <c r="I747" s="210">
        <v>31.29</v>
      </c>
      <c r="J747" s="194">
        <f>I747-I747*$J$4</f>
        <v>31.29</v>
      </c>
      <c r="L747" s="188"/>
    </row>
    <row r="748" spans="1:12" ht="16.7" customHeight="1" x14ac:dyDescent="0.25">
      <c r="A748" s="8" t="s">
        <v>642</v>
      </c>
      <c r="B748" s="33" t="s">
        <v>644</v>
      </c>
      <c r="C748" s="23" t="s">
        <v>78</v>
      </c>
      <c r="D748" s="45">
        <v>40</v>
      </c>
      <c r="E748" s="7">
        <v>5902694566037</v>
      </c>
      <c r="F748" s="182" t="s">
        <v>1210</v>
      </c>
      <c r="G748" s="134" t="s">
        <v>1250</v>
      </c>
      <c r="H748" s="134" t="s">
        <v>1251</v>
      </c>
      <c r="I748" s="210">
        <v>37.869999999999997</v>
      </c>
      <c r="J748" s="194">
        <f>I748-I748*$J$4</f>
        <v>37.869999999999997</v>
      </c>
      <c r="L748" s="188"/>
    </row>
    <row r="749" spans="1:12" ht="16.7" customHeight="1" x14ac:dyDescent="0.25">
      <c r="A749" s="8" t="s">
        <v>643</v>
      </c>
      <c r="B749" s="33" t="s">
        <v>644</v>
      </c>
      <c r="C749" s="23" t="s">
        <v>36</v>
      </c>
      <c r="D749" s="45">
        <v>40</v>
      </c>
      <c r="E749" s="7">
        <v>5902694566051</v>
      </c>
      <c r="F749" s="182" t="s">
        <v>1210</v>
      </c>
      <c r="G749" s="134" t="s">
        <v>1250</v>
      </c>
      <c r="H749" s="134" t="s">
        <v>1251</v>
      </c>
      <c r="I749" s="210">
        <v>47.32</v>
      </c>
      <c r="J749" s="194">
        <f>I749-I749*$J$4</f>
        <v>47.32</v>
      </c>
      <c r="L749" s="188"/>
    </row>
    <row r="750" spans="1:12" ht="21" customHeight="1" x14ac:dyDescent="0.25">
      <c r="A750" s="83"/>
      <c r="B750" s="33"/>
      <c r="C750" s="23"/>
      <c r="D750" s="45"/>
      <c r="E750" s="34"/>
      <c r="F750" s="182"/>
      <c r="G750" s="81"/>
      <c r="H750" s="81"/>
      <c r="I750" s="210"/>
      <c r="J750" s="193"/>
      <c r="L750" s="188"/>
    </row>
    <row r="751" spans="1:12" ht="17.25" customHeight="1" x14ac:dyDescent="0.25">
      <c r="A751" s="8" t="s">
        <v>645</v>
      </c>
      <c r="B751" s="19" t="s">
        <v>647</v>
      </c>
      <c r="C751" s="23" t="s">
        <v>78</v>
      </c>
      <c r="D751" s="45">
        <v>40</v>
      </c>
      <c r="E751" s="7">
        <v>5902694653294</v>
      </c>
      <c r="F751" s="182" t="s">
        <v>1210</v>
      </c>
      <c r="G751" s="134" t="s">
        <v>1250</v>
      </c>
      <c r="H751" s="134" t="s">
        <v>1251</v>
      </c>
      <c r="I751" s="210">
        <v>39</v>
      </c>
      <c r="J751" s="194">
        <f>I751-I751*$J$4</f>
        <v>39</v>
      </c>
      <c r="L751" s="188"/>
    </row>
    <row r="752" spans="1:12" ht="17.25" customHeight="1" x14ac:dyDescent="0.25">
      <c r="A752" s="8" t="s">
        <v>646</v>
      </c>
      <c r="B752" s="19" t="s">
        <v>647</v>
      </c>
      <c r="C752" s="23" t="s">
        <v>36</v>
      </c>
      <c r="D752" s="45">
        <v>40</v>
      </c>
      <c r="E752" s="144">
        <v>5902694653317</v>
      </c>
      <c r="F752" s="182" t="s">
        <v>1210</v>
      </c>
      <c r="G752" s="134" t="s">
        <v>1250</v>
      </c>
      <c r="H752" s="134" t="s">
        <v>1251</v>
      </c>
      <c r="I752" s="210">
        <v>48.75</v>
      </c>
      <c r="J752" s="194">
        <f>I752-I752*$J$4</f>
        <v>48.75</v>
      </c>
      <c r="L752" s="188"/>
    </row>
    <row r="753" spans="1:12" ht="16.149999999999999" customHeight="1" x14ac:dyDescent="0.25">
      <c r="A753" s="131"/>
      <c r="B753" s="33"/>
      <c r="C753" s="23"/>
      <c r="D753" s="45"/>
      <c r="E753" s="144"/>
      <c r="F753" s="182"/>
      <c r="G753" s="81"/>
      <c r="H753" s="81"/>
      <c r="I753" s="210"/>
      <c r="J753" s="193"/>
      <c r="L753" s="188"/>
    </row>
    <row r="754" spans="1:12" ht="27.4" customHeight="1" x14ac:dyDescent="0.25">
      <c r="A754" s="150" t="s">
        <v>625</v>
      </c>
      <c r="B754" s="35" t="s">
        <v>628</v>
      </c>
      <c r="C754" s="23" t="s">
        <v>78</v>
      </c>
      <c r="D754" s="45">
        <v>20</v>
      </c>
      <c r="E754" s="46">
        <v>5902694458646</v>
      </c>
      <c r="F754" s="182" t="s">
        <v>1210</v>
      </c>
      <c r="G754" s="134" t="s">
        <v>1250</v>
      </c>
      <c r="H754" s="134" t="s">
        <v>1251</v>
      </c>
      <c r="I754" s="210">
        <v>80.36</v>
      </c>
      <c r="J754" s="194">
        <f>I754-I754*$J$4</f>
        <v>80.36</v>
      </c>
      <c r="L754" s="188"/>
    </row>
    <row r="755" spans="1:12" ht="27.4" customHeight="1" x14ac:dyDescent="0.25">
      <c r="A755" s="150" t="s">
        <v>626</v>
      </c>
      <c r="B755" s="35" t="s">
        <v>628</v>
      </c>
      <c r="C755" s="23" t="s">
        <v>36</v>
      </c>
      <c r="D755" s="45">
        <v>20</v>
      </c>
      <c r="E755" s="46">
        <v>5902694458653</v>
      </c>
      <c r="F755" s="182" t="s">
        <v>1210</v>
      </c>
      <c r="G755" s="134" t="s">
        <v>1250</v>
      </c>
      <c r="H755" s="134" t="s">
        <v>1251</v>
      </c>
      <c r="I755" s="210">
        <v>81.36</v>
      </c>
      <c r="J755" s="194">
        <f>I755-I755*$J$4</f>
        <v>81.36</v>
      </c>
      <c r="L755" s="188"/>
    </row>
    <row r="756" spans="1:12" ht="14.25" customHeight="1" x14ac:dyDescent="0.25">
      <c r="A756" s="131"/>
      <c r="B756" s="179"/>
      <c r="C756" s="23"/>
      <c r="D756" s="45"/>
      <c r="E756" s="46"/>
      <c r="F756" s="182"/>
      <c r="G756" s="81"/>
      <c r="H756" s="81"/>
      <c r="I756" s="210"/>
      <c r="J756" s="193"/>
      <c r="L756" s="188"/>
    </row>
    <row r="757" spans="1:12" ht="34.700000000000003" customHeight="1" x14ac:dyDescent="0.25">
      <c r="A757" s="8" t="s">
        <v>627</v>
      </c>
      <c r="B757" s="35" t="s">
        <v>629</v>
      </c>
      <c r="C757" s="23" t="s">
        <v>78</v>
      </c>
      <c r="D757" s="45">
        <v>20</v>
      </c>
      <c r="E757" s="46">
        <v>5902694002658</v>
      </c>
      <c r="F757" s="182" t="s">
        <v>1210</v>
      </c>
      <c r="G757" s="134" t="s">
        <v>1250</v>
      </c>
      <c r="H757" s="134" t="s">
        <v>1251</v>
      </c>
      <c r="I757" s="210">
        <v>73.37</v>
      </c>
      <c r="J757" s="194">
        <f>I757-I757*$J$4</f>
        <v>73.37</v>
      </c>
      <c r="L757" s="188"/>
    </row>
    <row r="758" spans="1:12" ht="14.25" customHeight="1" x14ac:dyDescent="0.25">
      <c r="A758" s="121"/>
      <c r="B758" s="124"/>
      <c r="C758" s="39"/>
      <c r="D758" s="45"/>
      <c r="E758" s="34"/>
      <c r="F758" s="182"/>
      <c r="G758" s="81"/>
      <c r="H758" s="81"/>
      <c r="I758" s="210"/>
      <c r="J758" s="193"/>
      <c r="K758" s="153"/>
      <c r="L758" s="188"/>
    </row>
    <row r="759" spans="1:12" ht="14.25" customHeight="1" x14ac:dyDescent="0.25">
      <c r="A759" s="37" t="s">
        <v>1270</v>
      </c>
      <c r="B759" s="19" t="s">
        <v>557</v>
      </c>
      <c r="C759" s="39" t="s">
        <v>276</v>
      </c>
      <c r="D759" s="45">
        <v>20</v>
      </c>
      <c r="E759" s="34">
        <v>5902694431151</v>
      </c>
      <c r="F759" s="182" t="s">
        <v>1210</v>
      </c>
      <c r="G759" s="134" t="s">
        <v>1250</v>
      </c>
      <c r="H759" s="134" t="s">
        <v>1251</v>
      </c>
      <c r="I759" s="210">
        <v>13.8</v>
      </c>
      <c r="J759" s="194">
        <f t="shared" ref="J759" si="32">I759-I759*$J$4</f>
        <v>13.8</v>
      </c>
      <c r="L759" s="188"/>
    </row>
    <row r="760" spans="1:12" ht="14.25" customHeight="1" x14ac:dyDescent="0.25">
      <c r="A760" s="8" t="s">
        <v>648</v>
      </c>
      <c r="B760" s="19" t="s">
        <v>557</v>
      </c>
      <c r="C760" s="23" t="s">
        <v>462</v>
      </c>
      <c r="D760" s="45">
        <v>20</v>
      </c>
      <c r="E760" s="7">
        <v>5902694300129</v>
      </c>
      <c r="F760" s="182" t="s">
        <v>1210</v>
      </c>
      <c r="G760" s="134" t="s">
        <v>1250</v>
      </c>
      <c r="H760" s="134" t="s">
        <v>1251</v>
      </c>
      <c r="I760" s="210">
        <v>16.71</v>
      </c>
      <c r="J760" s="194">
        <f t="shared" ref="J760:J767" si="33">I760-I760*$J$4</f>
        <v>16.71</v>
      </c>
      <c r="L760" s="188"/>
    </row>
    <row r="761" spans="1:12" x14ac:dyDescent="0.25">
      <c r="A761" s="8" t="s">
        <v>649</v>
      </c>
      <c r="B761" s="19" t="s">
        <v>557</v>
      </c>
      <c r="C761" s="23" t="s">
        <v>78</v>
      </c>
      <c r="D761" s="45">
        <v>20</v>
      </c>
      <c r="E761" s="7">
        <v>5902694300136</v>
      </c>
      <c r="F761" s="182" t="s">
        <v>1210</v>
      </c>
      <c r="G761" s="134" t="s">
        <v>1250</v>
      </c>
      <c r="H761" s="134" t="s">
        <v>1251</v>
      </c>
      <c r="I761" s="210">
        <v>19.75</v>
      </c>
      <c r="J761" s="194">
        <f t="shared" si="33"/>
        <v>19.75</v>
      </c>
      <c r="L761" s="188"/>
    </row>
    <row r="762" spans="1:12" x14ac:dyDescent="0.25">
      <c r="A762" s="8" t="s">
        <v>650</v>
      </c>
      <c r="B762" s="19" t="s">
        <v>557</v>
      </c>
      <c r="C762" s="23" t="s">
        <v>473</v>
      </c>
      <c r="D762" s="45">
        <v>20</v>
      </c>
      <c r="E762" s="7">
        <v>5902694300143</v>
      </c>
      <c r="F762" s="182" t="s">
        <v>1210</v>
      </c>
      <c r="G762" s="134" t="s">
        <v>1250</v>
      </c>
      <c r="H762" s="134" t="s">
        <v>1251</v>
      </c>
      <c r="I762" s="210">
        <v>22.79</v>
      </c>
      <c r="J762" s="194">
        <f t="shared" si="33"/>
        <v>22.79</v>
      </c>
      <c r="L762" s="188"/>
    </row>
    <row r="763" spans="1:12" x14ac:dyDescent="0.25">
      <c r="A763" s="8" t="s">
        <v>651</v>
      </c>
      <c r="B763" s="19" t="s">
        <v>557</v>
      </c>
      <c r="C763" s="23" t="s">
        <v>36</v>
      </c>
      <c r="D763" s="45">
        <v>20</v>
      </c>
      <c r="E763" s="7">
        <v>5902694300150</v>
      </c>
      <c r="F763" s="182" t="s">
        <v>1210</v>
      </c>
      <c r="G763" s="134" t="s">
        <v>1250</v>
      </c>
      <c r="H763" s="134" t="s">
        <v>1251</v>
      </c>
      <c r="I763" s="210">
        <v>25.85</v>
      </c>
      <c r="J763" s="194">
        <f t="shared" si="33"/>
        <v>25.85</v>
      </c>
      <c r="L763" s="188"/>
    </row>
    <row r="764" spans="1:12" x14ac:dyDescent="0.25">
      <c r="A764" s="8" t="s">
        <v>652</v>
      </c>
      <c r="B764" s="19" t="s">
        <v>557</v>
      </c>
      <c r="C764" s="23" t="s">
        <v>230</v>
      </c>
      <c r="D764" s="45">
        <v>20</v>
      </c>
      <c r="E764" s="7">
        <v>5902694300167</v>
      </c>
      <c r="F764" s="182" t="s">
        <v>1210</v>
      </c>
      <c r="G764" s="134" t="s">
        <v>1250</v>
      </c>
      <c r="H764" s="134" t="s">
        <v>1251</v>
      </c>
      <c r="I764" s="210">
        <v>28.85</v>
      </c>
      <c r="J764" s="194">
        <f t="shared" si="33"/>
        <v>28.85</v>
      </c>
      <c r="L764" s="188"/>
    </row>
    <row r="765" spans="1:12" x14ac:dyDescent="0.25">
      <c r="A765" s="8" t="s">
        <v>653</v>
      </c>
      <c r="B765" s="19" t="s">
        <v>557</v>
      </c>
      <c r="C765" s="23" t="s">
        <v>15</v>
      </c>
      <c r="D765" s="45">
        <v>20</v>
      </c>
      <c r="E765" s="7">
        <v>5902694310104</v>
      </c>
      <c r="F765" s="182" t="s">
        <v>1210</v>
      </c>
      <c r="G765" s="134" t="s">
        <v>1250</v>
      </c>
      <c r="H765" s="134" t="s">
        <v>1251</v>
      </c>
      <c r="I765" s="210">
        <v>41.03</v>
      </c>
      <c r="J765" s="194">
        <f t="shared" si="33"/>
        <v>41.03</v>
      </c>
      <c r="L765" s="188"/>
    </row>
    <row r="766" spans="1:12" x14ac:dyDescent="0.25">
      <c r="A766" s="83"/>
      <c r="B766" s="33"/>
      <c r="C766" s="23"/>
      <c r="D766" s="45"/>
      <c r="E766" s="34"/>
      <c r="F766" s="182"/>
      <c r="G766" s="81"/>
      <c r="H766" s="81"/>
      <c r="I766" s="210"/>
      <c r="J766" s="193"/>
      <c r="L766" s="188"/>
    </row>
    <row r="767" spans="1:12" x14ac:dyDescent="0.25">
      <c r="A767" s="8" t="s">
        <v>1271</v>
      </c>
      <c r="B767" s="19" t="s">
        <v>558</v>
      </c>
      <c r="C767" s="23">
        <v>1.5</v>
      </c>
      <c r="D767" s="45">
        <v>20</v>
      </c>
      <c r="E767" s="34">
        <v>5902694000791</v>
      </c>
      <c r="F767" s="182" t="s">
        <v>1210</v>
      </c>
      <c r="G767" s="134" t="s">
        <v>1250</v>
      </c>
      <c r="H767" s="134" t="s">
        <v>1251</v>
      </c>
      <c r="I767" s="210">
        <v>13.8</v>
      </c>
      <c r="J767" s="194">
        <f t="shared" si="33"/>
        <v>13.8</v>
      </c>
      <c r="L767" s="188"/>
    </row>
    <row r="768" spans="1:12" ht="16.7" customHeight="1" x14ac:dyDescent="0.25">
      <c r="A768" s="8" t="s">
        <v>654</v>
      </c>
      <c r="B768" s="19" t="s">
        <v>558</v>
      </c>
      <c r="C768" s="23" t="s">
        <v>78</v>
      </c>
      <c r="D768" s="45">
        <v>20</v>
      </c>
      <c r="E768" s="46">
        <v>5902694302130</v>
      </c>
      <c r="F768" s="182" t="s">
        <v>1210</v>
      </c>
      <c r="G768" s="134" t="s">
        <v>1250</v>
      </c>
      <c r="H768" s="134" t="s">
        <v>1251</v>
      </c>
      <c r="I768" s="210">
        <v>19.75</v>
      </c>
      <c r="J768" s="194">
        <f>I768-I768*$J$4</f>
        <v>19.75</v>
      </c>
      <c r="L768" s="188"/>
    </row>
    <row r="769" spans="1:12" ht="16.7" customHeight="1" x14ac:dyDescent="0.25">
      <c r="A769" s="8" t="s">
        <v>655</v>
      </c>
      <c r="B769" s="19" t="s">
        <v>558</v>
      </c>
      <c r="C769" s="23" t="s">
        <v>36</v>
      </c>
      <c r="D769" s="45">
        <v>20</v>
      </c>
      <c r="E769" s="46">
        <v>5902694302154</v>
      </c>
      <c r="F769" s="182" t="s">
        <v>1210</v>
      </c>
      <c r="G769" s="134" t="s">
        <v>1250</v>
      </c>
      <c r="H769" s="134" t="s">
        <v>1251</v>
      </c>
      <c r="I769" s="210">
        <v>25.85</v>
      </c>
      <c r="J769" s="194">
        <f>I769-I769*$J$4</f>
        <v>25.85</v>
      </c>
      <c r="L769" s="188"/>
    </row>
    <row r="770" spans="1:12" ht="18" customHeight="1" x14ac:dyDescent="0.25">
      <c r="A770" s="83"/>
      <c r="B770" s="33"/>
      <c r="C770" s="23"/>
      <c r="D770" s="45"/>
      <c r="E770" s="46"/>
      <c r="F770" s="182"/>
      <c r="G770" s="81"/>
      <c r="H770" s="81"/>
      <c r="I770" s="210"/>
      <c r="J770" s="196"/>
      <c r="L770" s="188"/>
    </row>
    <row r="771" spans="1:12" ht="16.7" customHeight="1" x14ac:dyDescent="0.25">
      <c r="A771" s="8" t="s">
        <v>1025</v>
      </c>
      <c r="B771" s="19" t="s">
        <v>1027</v>
      </c>
      <c r="C771" s="23" t="s">
        <v>78</v>
      </c>
      <c r="D771" s="45">
        <v>20</v>
      </c>
      <c r="E771" s="46">
        <v>5902694503186</v>
      </c>
      <c r="F771" s="182" t="s">
        <v>1210</v>
      </c>
      <c r="G771" s="134" t="s">
        <v>1250</v>
      </c>
      <c r="H771" s="134" t="s">
        <v>1251</v>
      </c>
      <c r="I771" s="290" t="s">
        <v>1083</v>
      </c>
      <c r="J771" s="291"/>
      <c r="L771" s="188"/>
    </row>
    <row r="772" spans="1:12" ht="16.7" customHeight="1" x14ac:dyDescent="0.25">
      <c r="A772" s="8" t="s">
        <v>1026</v>
      </c>
      <c r="B772" s="19" t="s">
        <v>1027</v>
      </c>
      <c r="C772" s="23" t="s">
        <v>36</v>
      </c>
      <c r="D772" s="45">
        <v>20</v>
      </c>
      <c r="E772" s="46">
        <v>5902694503193</v>
      </c>
      <c r="F772" s="182" t="s">
        <v>1210</v>
      </c>
      <c r="G772" s="134" t="s">
        <v>1250</v>
      </c>
      <c r="H772" s="134" t="s">
        <v>1251</v>
      </c>
      <c r="I772" s="294"/>
      <c r="J772" s="295"/>
      <c r="L772" s="188"/>
    </row>
    <row r="773" spans="1:12" ht="17.25" customHeight="1" x14ac:dyDescent="0.25">
      <c r="A773" s="83"/>
      <c r="B773" s="33"/>
      <c r="C773" s="23"/>
      <c r="D773" s="45"/>
      <c r="E773" s="46"/>
      <c r="F773" s="182"/>
      <c r="G773" s="81"/>
      <c r="H773" s="81"/>
      <c r="I773" s="210"/>
      <c r="J773" s="202"/>
      <c r="L773" s="188"/>
    </row>
    <row r="774" spans="1:12" ht="18" customHeight="1" x14ac:dyDescent="0.25">
      <c r="A774" s="8" t="s">
        <v>950</v>
      </c>
      <c r="B774" s="19" t="s">
        <v>663</v>
      </c>
      <c r="C774" s="23" t="s">
        <v>472</v>
      </c>
      <c r="D774" s="45">
        <v>10</v>
      </c>
      <c r="E774" s="46">
        <v>5902694291120</v>
      </c>
      <c r="F774" s="182" t="s">
        <v>1210</v>
      </c>
      <c r="G774" s="134" t="s">
        <v>1250</v>
      </c>
      <c r="H774" s="134" t="s">
        <v>1251</v>
      </c>
      <c r="I774" s="210">
        <v>12.9</v>
      </c>
      <c r="J774" s="194">
        <f t="shared" ref="J774:J781" si="34">I774-I774*$J$4</f>
        <v>12.9</v>
      </c>
      <c r="L774" s="188"/>
    </row>
    <row r="775" spans="1:12" x14ac:dyDescent="0.25">
      <c r="A775" s="8" t="s">
        <v>656</v>
      </c>
      <c r="B775" s="19" t="s">
        <v>663</v>
      </c>
      <c r="C775" s="23" t="s">
        <v>276</v>
      </c>
      <c r="D775" s="45">
        <v>10</v>
      </c>
      <c r="E775" s="7">
        <v>5902694290215</v>
      </c>
      <c r="F775" s="182" t="s">
        <v>1210</v>
      </c>
      <c r="G775" s="134" t="s">
        <v>1250</v>
      </c>
      <c r="H775" s="134" t="s">
        <v>1251</v>
      </c>
      <c r="I775" s="210">
        <v>14.29</v>
      </c>
      <c r="J775" s="194">
        <f t="shared" si="34"/>
        <v>14.29</v>
      </c>
      <c r="L775" s="188"/>
    </row>
    <row r="776" spans="1:12" x14ac:dyDescent="0.25">
      <c r="A776" s="8" t="s">
        <v>657</v>
      </c>
      <c r="B776" s="19" t="s">
        <v>663</v>
      </c>
      <c r="C776" s="23" t="s">
        <v>462</v>
      </c>
      <c r="D776" s="45">
        <v>10</v>
      </c>
      <c r="E776" s="7">
        <v>5902694290222</v>
      </c>
      <c r="F776" s="182" t="s">
        <v>1210</v>
      </c>
      <c r="G776" s="134" t="s">
        <v>1250</v>
      </c>
      <c r="H776" s="134" t="s">
        <v>1251</v>
      </c>
      <c r="I776" s="210">
        <v>15.71</v>
      </c>
      <c r="J776" s="194">
        <f t="shared" si="34"/>
        <v>15.71</v>
      </c>
      <c r="L776" s="188"/>
    </row>
    <row r="777" spans="1:12" x14ac:dyDescent="0.25">
      <c r="A777" s="8" t="s">
        <v>658</v>
      </c>
      <c r="B777" s="19" t="s">
        <v>663</v>
      </c>
      <c r="C777" s="23" t="s">
        <v>78</v>
      </c>
      <c r="D777" s="45">
        <v>10</v>
      </c>
      <c r="E777" s="7">
        <v>5902694290239</v>
      </c>
      <c r="F777" s="182" t="s">
        <v>1210</v>
      </c>
      <c r="G777" s="134" t="s">
        <v>1250</v>
      </c>
      <c r="H777" s="134" t="s">
        <v>1251</v>
      </c>
      <c r="I777" s="210">
        <v>18.510000000000002</v>
      </c>
      <c r="J777" s="194">
        <f t="shared" si="34"/>
        <v>18.510000000000002</v>
      </c>
      <c r="L777" s="188"/>
    </row>
    <row r="778" spans="1:12" x14ac:dyDescent="0.25">
      <c r="A778" s="8" t="s">
        <v>659</v>
      </c>
      <c r="B778" s="19" t="s">
        <v>663</v>
      </c>
      <c r="C778" s="23" t="s">
        <v>473</v>
      </c>
      <c r="D778" s="45">
        <v>10</v>
      </c>
      <c r="E778" s="7">
        <v>5902694290420</v>
      </c>
      <c r="F778" s="182" t="s">
        <v>1210</v>
      </c>
      <c r="G778" s="134" t="s">
        <v>1250</v>
      </c>
      <c r="H778" s="134" t="s">
        <v>1251</v>
      </c>
      <c r="I778" s="210">
        <v>21.34</v>
      </c>
      <c r="J778" s="194">
        <f t="shared" si="34"/>
        <v>21.34</v>
      </c>
      <c r="L778" s="188"/>
    </row>
    <row r="779" spans="1:12" x14ac:dyDescent="0.25">
      <c r="A779" s="8" t="s">
        <v>660</v>
      </c>
      <c r="B779" s="19" t="s">
        <v>663</v>
      </c>
      <c r="C779" s="23" t="s">
        <v>36</v>
      </c>
      <c r="D779" s="45">
        <v>10</v>
      </c>
      <c r="E779" s="7">
        <v>5902694290253</v>
      </c>
      <c r="F779" s="182" t="s">
        <v>1210</v>
      </c>
      <c r="G779" s="134" t="s">
        <v>1250</v>
      </c>
      <c r="H779" s="134" t="s">
        <v>1251</v>
      </c>
      <c r="I779" s="210">
        <v>24.1</v>
      </c>
      <c r="J779" s="194">
        <f t="shared" si="34"/>
        <v>24.1</v>
      </c>
      <c r="L779" s="188"/>
    </row>
    <row r="780" spans="1:12" x14ac:dyDescent="0.25">
      <c r="A780" s="8" t="s">
        <v>661</v>
      </c>
      <c r="B780" s="19" t="s">
        <v>663</v>
      </c>
      <c r="C780" s="23" t="s">
        <v>230</v>
      </c>
      <c r="D780" s="45">
        <v>10</v>
      </c>
      <c r="E780" s="7">
        <v>5902694290260</v>
      </c>
      <c r="F780" s="182" t="s">
        <v>1210</v>
      </c>
      <c r="G780" s="134" t="s">
        <v>1250</v>
      </c>
      <c r="H780" s="134" t="s">
        <v>1251</v>
      </c>
      <c r="I780" s="210">
        <v>38.14</v>
      </c>
      <c r="J780" s="194">
        <f t="shared" si="34"/>
        <v>38.14</v>
      </c>
      <c r="L780" s="188"/>
    </row>
    <row r="781" spans="1:12" x14ac:dyDescent="0.25">
      <c r="A781" s="8" t="s">
        <v>662</v>
      </c>
      <c r="B781" s="19" t="s">
        <v>663</v>
      </c>
      <c r="C781" s="23" t="s">
        <v>15</v>
      </c>
      <c r="D781" s="45">
        <v>10</v>
      </c>
      <c r="E781" s="7">
        <v>5902694291212</v>
      </c>
      <c r="F781" s="182" t="s">
        <v>1210</v>
      </c>
      <c r="G781" s="134" t="s">
        <v>1250</v>
      </c>
      <c r="H781" s="134" t="s">
        <v>1251</v>
      </c>
      <c r="I781" s="210">
        <v>39.549999999999997</v>
      </c>
      <c r="J781" s="194">
        <f t="shared" si="34"/>
        <v>39.549999999999997</v>
      </c>
      <c r="L781" s="188"/>
    </row>
    <row r="782" spans="1:12" x14ac:dyDescent="0.25">
      <c r="A782" s="83"/>
      <c r="B782" s="33"/>
      <c r="C782" s="23"/>
      <c r="D782" s="45"/>
      <c r="E782" s="34"/>
      <c r="F782" s="182"/>
      <c r="G782" s="81"/>
      <c r="H782" s="81"/>
      <c r="I782" s="210"/>
      <c r="J782" s="193"/>
      <c r="L782" s="188"/>
    </row>
    <row r="783" spans="1:12" x14ac:dyDescent="0.25">
      <c r="A783" s="8" t="s">
        <v>664</v>
      </c>
      <c r="B783" s="19" t="s">
        <v>556</v>
      </c>
      <c r="C783" s="23" t="s">
        <v>276</v>
      </c>
      <c r="D783" s="45">
        <v>10</v>
      </c>
      <c r="E783" s="7">
        <v>5902694500314</v>
      </c>
      <c r="F783" s="182" t="s">
        <v>1210</v>
      </c>
      <c r="G783" s="134" t="s">
        <v>1250</v>
      </c>
      <c r="H783" s="134" t="s">
        <v>1251</v>
      </c>
      <c r="I783" s="210">
        <v>14.04</v>
      </c>
      <c r="J783" s="194">
        <f t="shared" ref="J783:J789" si="35">I783-I783*$J$4</f>
        <v>14.04</v>
      </c>
      <c r="L783" s="188"/>
    </row>
    <row r="784" spans="1:12" ht="15.75" customHeight="1" x14ac:dyDescent="0.25">
      <c r="A784" s="8" t="s">
        <v>665</v>
      </c>
      <c r="B784" s="19" t="s">
        <v>556</v>
      </c>
      <c r="C784" s="23" t="s">
        <v>462</v>
      </c>
      <c r="D784" s="45">
        <v>10</v>
      </c>
      <c r="E784" s="7">
        <v>5902694300327</v>
      </c>
      <c r="F784" s="182" t="s">
        <v>1210</v>
      </c>
      <c r="G784" s="134" t="s">
        <v>1250</v>
      </c>
      <c r="H784" s="134" t="s">
        <v>1251</v>
      </c>
      <c r="I784" s="210">
        <v>15.32</v>
      </c>
      <c r="J784" s="194">
        <f t="shared" si="35"/>
        <v>15.32</v>
      </c>
      <c r="L784" s="188"/>
    </row>
    <row r="785" spans="1:12" x14ac:dyDescent="0.25">
      <c r="A785" s="8" t="s">
        <v>666</v>
      </c>
      <c r="B785" s="19" t="s">
        <v>556</v>
      </c>
      <c r="C785" s="23" t="s">
        <v>78</v>
      </c>
      <c r="D785" s="45">
        <v>10</v>
      </c>
      <c r="E785" s="7">
        <v>5902694300334</v>
      </c>
      <c r="F785" s="182" t="s">
        <v>1210</v>
      </c>
      <c r="G785" s="134" t="s">
        <v>1250</v>
      </c>
      <c r="H785" s="134" t="s">
        <v>1251</v>
      </c>
      <c r="I785" s="210">
        <v>18.190000000000001</v>
      </c>
      <c r="J785" s="194">
        <f t="shared" si="35"/>
        <v>18.190000000000001</v>
      </c>
      <c r="L785" s="188"/>
    </row>
    <row r="786" spans="1:12" x14ac:dyDescent="0.25">
      <c r="A786" s="8" t="s">
        <v>667</v>
      </c>
      <c r="B786" s="19" t="s">
        <v>556</v>
      </c>
      <c r="C786" s="23" t="s">
        <v>473</v>
      </c>
      <c r="D786" s="45">
        <v>10</v>
      </c>
      <c r="E786" s="7">
        <v>5902694300341</v>
      </c>
      <c r="F786" s="182" t="s">
        <v>1210</v>
      </c>
      <c r="G786" s="134" t="s">
        <v>1250</v>
      </c>
      <c r="H786" s="134" t="s">
        <v>1251</v>
      </c>
      <c r="I786" s="210">
        <v>21.04</v>
      </c>
      <c r="J786" s="194">
        <f t="shared" si="35"/>
        <v>21.04</v>
      </c>
      <c r="L786" s="188"/>
    </row>
    <row r="787" spans="1:12" x14ac:dyDescent="0.25">
      <c r="A787" s="8" t="s">
        <v>668</v>
      </c>
      <c r="B787" s="19" t="s">
        <v>556</v>
      </c>
      <c r="C787" s="23" t="s">
        <v>36</v>
      </c>
      <c r="D787" s="45">
        <v>10</v>
      </c>
      <c r="E787" s="7">
        <v>5902694300358</v>
      </c>
      <c r="F787" s="182" t="s">
        <v>1210</v>
      </c>
      <c r="G787" s="134" t="s">
        <v>1250</v>
      </c>
      <c r="H787" s="134" t="s">
        <v>1251</v>
      </c>
      <c r="I787" s="210">
        <v>24.97</v>
      </c>
      <c r="J787" s="194">
        <f t="shared" si="35"/>
        <v>24.97</v>
      </c>
      <c r="L787" s="188"/>
    </row>
    <row r="788" spans="1:12" x14ac:dyDescent="0.25">
      <c r="A788" s="8" t="s">
        <v>669</v>
      </c>
      <c r="B788" s="19" t="s">
        <v>556</v>
      </c>
      <c r="C788" s="23" t="s">
        <v>230</v>
      </c>
      <c r="D788" s="45">
        <v>10</v>
      </c>
      <c r="E788" s="7">
        <v>5902694300365</v>
      </c>
      <c r="F788" s="182" t="s">
        <v>1210</v>
      </c>
      <c r="G788" s="134" t="s">
        <v>1250</v>
      </c>
      <c r="H788" s="134" t="s">
        <v>1251</v>
      </c>
      <c r="I788" s="210">
        <v>26.75</v>
      </c>
      <c r="J788" s="194">
        <f t="shared" si="35"/>
        <v>26.75</v>
      </c>
      <c r="L788" s="188"/>
    </row>
    <row r="789" spans="1:12" x14ac:dyDescent="0.25">
      <c r="A789" s="8" t="s">
        <v>670</v>
      </c>
      <c r="B789" s="19" t="s">
        <v>556</v>
      </c>
      <c r="C789" s="23" t="s">
        <v>15</v>
      </c>
      <c r="D789" s="45">
        <v>10</v>
      </c>
      <c r="E789" s="7">
        <v>5902694303106</v>
      </c>
      <c r="F789" s="182" t="s">
        <v>1210</v>
      </c>
      <c r="G789" s="134" t="s">
        <v>1250</v>
      </c>
      <c r="H789" s="134" t="s">
        <v>1251</v>
      </c>
      <c r="I789" s="210">
        <v>38.15</v>
      </c>
      <c r="J789" s="194">
        <f t="shared" si="35"/>
        <v>38.15</v>
      </c>
      <c r="L789" s="188"/>
    </row>
    <row r="790" spans="1:12" x14ac:dyDescent="0.25">
      <c r="A790" s="121"/>
      <c r="B790" s="88"/>
      <c r="C790" s="38"/>
      <c r="D790" s="45"/>
      <c r="E790" s="34"/>
      <c r="F790" s="182"/>
      <c r="G790" s="81"/>
      <c r="H790" s="81"/>
      <c r="I790" s="210"/>
      <c r="J790" s="196"/>
      <c r="L790" s="188"/>
    </row>
    <row r="791" spans="1:12" ht="15" customHeight="1" x14ac:dyDescent="0.25">
      <c r="A791" s="37" t="s">
        <v>694</v>
      </c>
      <c r="B791" s="88" t="s">
        <v>697</v>
      </c>
      <c r="C791" s="38" t="s">
        <v>276</v>
      </c>
      <c r="D791" s="45">
        <v>10</v>
      </c>
      <c r="E791" s="7">
        <v>5902694503179</v>
      </c>
      <c r="F791" s="182" t="s">
        <v>1210</v>
      </c>
      <c r="G791" s="134" t="s">
        <v>1250</v>
      </c>
      <c r="H791" s="134" t="s">
        <v>1251</v>
      </c>
      <c r="I791" s="290" t="s">
        <v>1083</v>
      </c>
      <c r="J791" s="291"/>
      <c r="L791" s="188"/>
    </row>
    <row r="792" spans="1:12" ht="15" customHeight="1" x14ac:dyDescent="0.25">
      <c r="A792" s="8" t="s">
        <v>695</v>
      </c>
      <c r="B792" s="87" t="s">
        <v>697</v>
      </c>
      <c r="C792" s="43" t="s">
        <v>78</v>
      </c>
      <c r="D792" s="45">
        <v>10</v>
      </c>
      <c r="E792" s="7">
        <v>5902694554379</v>
      </c>
      <c r="F792" s="182" t="s">
        <v>1210</v>
      </c>
      <c r="G792" s="134" t="s">
        <v>1250</v>
      </c>
      <c r="H792" s="134" t="s">
        <v>1251</v>
      </c>
      <c r="I792" s="292"/>
      <c r="J792" s="293"/>
      <c r="L792" s="188"/>
    </row>
    <row r="793" spans="1:12" ht="15" customHeight="1" x14ac:dyDescent="0.25">
      <c r="A793" s="8" t="s">
        <v>696</v>
      </c>
      <c r="B793" s="33" t="s">
        <v>697</v>
      </c>
      <c r="C793" s="23" t="s">
        <v>36</v>
      </c>
      <c r="D793" s="45">
        <v>10</v>
      </c>
      <c r="E793" s="34">
        <v>5902694503575</v>
      </c>
      <c r="F793" s="182" t="s">
        <v>1210</v>
      </c>
      <c r="G793" s="134" t="s">
        <v>1250</v>
      </c>
      <c r="H793" s="134" t="s">
        <v>1251</v>
      </c>
      <c r="I793" s="294"/>
      <c r="J793" s="295"/>
      <c r="L793" s="188"/>
    </row>
    <row r="794" spans="1:12" ht="15" customHeight="1" x14ac:dyDescent="0.25">
      <c r="A794" s="83"/>
      <c r="B794" s="33"/>
      <c r="C794" s="23"/>
      <c r="D794" s="45"/>
      <c r="E794" s="34"/>
      <c r="F794" s="182"/>
      <c r="G794" s="81"/>
      <c r="H794" s="81"/>
      <c r="I794" s="210"/>
      <c r="J794" s="193"/>
      <c r="L794" s="188"/>
    </row>
    <row r="795" spans="1:12" x14ac:dyDescent="0.25">
      <c r="A795" s="8" t="s">
        <v>698</v>
      </c>
      <c r="B795" s="19" t="s">
        <v>563</v>
      </c>
      <c r="C795" s="23" t="s">
        <v>472</v>
      </c>
      <c r="D795" s="45">
        <v>10</v>
      </c>
      <c r="E795" s="34">
        <v>5902694300419</v>
      </c>
      <c r="F795" s="182" t="s">
        <v>1210</v>
      </c>
      <c r="G795" s="134" t="s">
        <v>1250</v>
      </c>
      <c r="H795" s="134" t="s">
        <v>1251</v>
      </c>
      <c r="I795" s="210">
        <v>11.886000000000001</v>
      </c>
      <c r="J795" s="194">
        <f t="shared" ref="J795:J804" si="36">I795-I795*$J$4</f>
        <v>11.886000000000001</v>
      </c>
      <c r="L795" s="188"/>
    </row>
    <row r="796" spans="1:12" x14ac:dyDescent="0.25">
      <c r="A796" s="8" t="s">
        <v>699</v>
      </c>
      <c r="B796" s="19" t="s">
        <v>563</v>
      </c>
      <c r="C796" s="23" t="s">
        <v>276</v>
      </c>
      <c r="D796" s="45">
        <v>10</v>
      </c>
      <c r="E796" s="7">
        <v>5902694350414</v>
      </c>
      <c r="F796" s="182" t="s">
        <v>1210</v>
      </c>
      <c r="G796" s="134" t="s">
        <v>1250</v>
      </c>
      <c r="H796" s="134" t="s">
        <v>1251</v>
      </c>
      <c r="I796" s="210">
        <v>12.747</v>
      </c>
      <c r="J796" s="194">
        <f t="shared" si="36"/>
        <v>12.747</v>
      </c>
      <c r="L796" s="188"/>
    </row>
    <row r="797" spans="1:12" x14ac:dyDescent="0.25">
      <c r="A797" s="8" t="s">
        <v>700</v>
      </c>
      <c r="B797" s="19" t="s">
        <v>563</v>
      </c>
      <c r="C797" s="23" t="s">
        <v>462</v>
      </c>
      <c r="D797" s="45">
        <v>10</v>
      </c>
      <c r="E797" s="7">
        <v>5902694300426</v>
      </c>
      <c r="F797" s="182" t="s">
        <v>1210</v>
      </c>
      <c r="G797" s="134" t="s">
        <v>1250</v>
      </c>
      <c r="H797" s="134" t="s">
        <v>1251</v>
      </c>
      <c r="I797" s="210">
        <v>15.204000000000001</v>
      </c>
      <c r="J797" s="194">
        <f t="shared" si="36"/>
        <v>15.204000000000001</v>
      </c>
      <c r="L797" s="188"/>
    </row>
    <row r="798" spans="1:12" x14ac:dyDescent="0.25">
      <c r="A798" s="8" t="s">
        <v>701</v>
      </c>
      <c r="B798" s="19" t="s">
        <v>563</v>
      </c>
      <c r="C798" s="23" t="s">
        <v>78</v>
      </c>
      <c r="D798" s="45">
        <v>10</v>
      </c>
      <c r="E798" s="7">
        <v>5902694300433</v>
      </c>
      <c r="F798" s="182" t="s">
        <v>1210</v>
      </c>
      <c r="G798" s="134" t="s">
        <v>1250</v>
      </c>
      <c r="H798" s="134" t="s">
        <v>1251</v>
      </c>
      <c r="I798" s="210">
        <v>17.661000000000001</v>
      </c>
      <c r="J798" s="194">
        <f t="shared" si="36"/>
        <v>17.661000000000001</v>
      </c>
      <c r="L798" s="188"/>
    </row>
    <row r="799" spans="1:12" x14ac:dyDescent="0.25">
      <c r="A799" s="8" t="s">
        <v>702</v>
      </c>
      <c r="B799" s="19" t="s">
        <v>563</v>
      </c>
      <c r="C799" s="23" t="s">
        <v>473</v>
      </c>
      <c r="D799" s="45">
        <v>10</v>
      </c>
      <c r="E799" s="7">
        <v>5902694300440</v>
      </c>
      <c r="F799" s="182" t="s">
        <v>1210</v>
      </c>
      <c r="G799" s="134" t="s">
        <v>1250</v>
      </c>
      <c r="H799" s="134" t="s">
        <v>1251</v>
      </c>
      <c r="I799" s="210">
        <v>19.026</v>
      </c>
      <c r="J799" s="194">
        <f t="shared" si="36"/>
        <v>19.026</v>
      </c>
      <c r="L799" s="188"/>
    </row>
    <row r="800" spans="1:12" x14ac:dyDescent="0.25">
      <c r="A800" s="8" t="s">
        <v>703</v>
      </c>
      <c r="B800" s="19" t="s">
        <v>563</v>
      </c>
      <c r="C800" s="23" t="s">
        <v>36</v>
      </c>
      <c r="D800" s="45">
        <v>10</v>
      </c>
      <c r="E800" s="7">
        <v>5902694300457</v>
      </c>
      <c r="F800" s="182" t="s">
        <v>1210</v>
      </c>
      <c r="G800" s="134" t="s">
        <v>1250</v>
      </c>
      <c r="H800" s="134" t="s">
        <v>1251</v>
      </c>
      <c r="I800" s="210">
        <v>23.509499999999999</v>
      </c>
      <c r="J800" s="194">
        <f t="shared" si="36"/>
        <v>23.509499999999999</v>
      </c>
      <c r="L800" s="188"/>
    </row>
    <row r="801" spans="1:12" x14ac:dyDescent="0.25">
      <c r="A801" s="8" t="s">
        <v>704</v>
      </c>
      <c r="B801" s="19" t="s">
        <v>563</v>
      </c>
      <c r="C801" s="23" t="s">
        <v>230</v>
      </c>
      <c r="D801" s="45">
        <v>10</v>
      </c>
      <c r="E801" s="7">
        <v>5902694300464</v>
      </c>
      <c r="F801" s="182" t="s">
        <v>1210</v>
      </c>
      <c r="G801" s="134" t="s">
        <v>1250</v>
      </c>
      <c r="H801" s="134" t="s">
        <v>1251</v>
      </c>
      <c r="I801" s="210">
        <v>24.139499999999998</v>
      </c>
      <c r="J801" s="194">
        <f t="shared" si="36"/>
        <v>24.139499999999998</v>
      </c>
      <c r="L801" s="188"/>
    </row>
    <row r="802" spans="1:12" x14ac:dyDescent="0.25">
      <c r="A802" s="8" t="s">
        <v>705</v>
      </c>
      <c r="B802" s="19" t="s">
        <v>563</v>
      </c>
      <c r="C802" s="23" t="s">
        <v>15</v>
      </c>
      <c r="D802" s="45">
        <v>10</v>
      </c>
      <c r="E802" s="7">
        <v>5902694304103</v>
      </c>
      <c r="F802" s="182" t="s">
        <v>1210</v>
      </c>
      <c r="G802" s="134" t="s">
        <v>1250</v>
      </c>
      <c r="H802" s="134" t="s">
        <v>1251</v>
      </c>
      <c r="I802" s="210">
        <v>34.314</v>
      </c>
      <c r="J802" s="194">
        <f t="shared" si="36"/>
        <v>34.314</v>
      </c>
      <c r="L802" s="188"/>
    </row>
    <row r="803" spans="1:12" x14ac:dyDescent="0.25">
      <c r="A803" s="83"/>
      <c r="B803" s="33"/>
      <c r="C803" s="23"/>
      <c r="D803" s="45"/>
      <c r="E803" s="34"/>
      <c r="F803" s="182"/>
      <c r="G803" s="81"/>
      <c r="H803" s="81"/>
      <c r="I803" s="210"/>
      <c r="J803" s="193"/>
      <c r="L803" s="188"/>
    </row>
    <row r="804" spans="1:12" x14ac:dyDescent="0.25">
      <c r="A804" s="8" t="s">
        <v>1272</v>
      </c>
      <c r="B804" s="19" t="s">
        <v>567</v>
      </c>
      <c r="C804" s="23" t="s">
        <v>276</v>
      </c>
      <c r="D804" s="45">
        <v>10</v>
      </c>
      <c r="E804" s="34">
        <v>5902694800513</v>
      </c>
      <c r="F804" s="182" t="s">
        <v>1210</v>
      </c>
      <c r="G804" s="134" t="s">
        <v>1250</v>
      </c>
      <c r="H804" s="134" t="s">
        <v>1251</v>
      </c>
      <c r="I804" s="210">
        <v>19.14</v>
      </c>
      <c r="J804" s="194">
        <f t="shared" si="36"/>
        <v>19.14</v>
      </c>
      <c r="L804" s="188"/>
    </row>
    <row r="805" spans="1:12" x14ac:dyDescent="0.25">
      <c r="A805" s="8" t="s">
        <v>706</v>
      </c>
      <c r="B805" s="19" t="s">
        <v>567</v>
      </c>
      <c r="C805" s="23" t="s">
        <v>462</v>
      </c>
      <c r="D805" s="45">
        <v>10</v>
      </c>
      <c r="E805" s="7">
        <v>5902694800520</v>
      </c>
      <c r="F805" s="182" t="s">
        <v>1210</v>
      </c>
      <c r="G805" s="134" t="s">
        <v>1250</v>
      </c>
      <c r="H805" s="134" t="s">
        <v>1251</v>
      </c>
      <c r="I805" s="210">
        <v>20.32</v>
      </c>
      <c r="J805" s="194">
        <f t="shared" ref="J805:J810" si="37">I805-I805*$J$4</f>
        <v>20.32</v>
      </c>
      <c r="L805" s="188"/>
    </row>
    <row r="806" spans="1:12" x14ac:dyDescent="0.25">
      <c r="A806" s="8" t="s">
        <v>707</v>
      </c>
      <c r="B806" s="19" t="s">
        <v>567</v>
      </c>
      <c r="C806" s="23" t="s">
        <v>78</v>
      </c>
      <c r="D806" s="45">
        <v>10</v>
      </c>
      <c r="E806" s="7">
        <v>5902694800544</v>
      </c>
      <c r="F806" s="182" t="s">
        <v>1210</v>
      </c>
      <c r="G806" s="134" t="s">
        <v>1250</v>
      </c>
      <c r="H806" s="134" t="s">
        <v>1251</v>
      </c>
      <c r="I806" s="210">
        <v>22.69</v>
      </c>
      <c r="J806" s="194">
        <f t="shared" si="37"/>
        <v>22.69</v>
      </c>
      <c r="L806" s="188"/>
    </row>
    <row r="807" spans="1:12" x14ac:dyDescent="0.25">
      <c r="A807" s="8" t="s">
        <v>708</v>
      </c>
      <c r="B807" s="19" t="s">
        <v>567</v>
      </c>
      <c r="C807" s="23" t="s">
        <v>473</v>
      </c>
      <c r="D807" s="45">
        <v>10</v>
      </c>
      <c r="E807" s="7">
        <v>5902694800537</v>
      </c>
      <c r="F807" s="182" t="s">
        <v>1210</v>
      </c>
      <c r="G807" s="134" t="s">
        <v>1250</v>
      </c>
      <c r="H807" s="134" t="s">
        <v>1251</v>
      </c>
      <c r="I807" s="210">
        <v>25.52</v>
      </c>
      <c r="J807" s="194">
        <f t="shared" si="37"/>
        <v>25.52</v>
      </c>
      <c r="L807" s="188"/>
    </row>
    <row r="808" spans="1:12" x14ac:dyDescent="0.25">
      <c r="A808" s="8" t="s">
        <v>709</v>
      </c>
      <c r="B808" s="19" t="s">
        <v>567</v>
      </c>
      <c r="C808" s="23" t="s">
        <v>36</v>
      </c>
      <c r="D808" s="45">
        <v>10</v>
      </c>
      <c r="E808" s="7">
        <v>5902694800551</v>
      </c>
      <c r="F808" s="182" t="s">
        <v>1210</v>
      </c>
      <c r="G808" s="134" t="s">
        <v>1250</v>
      </c>
      <c r="H808" s="134" t="s">
        <v>1251</v>
      </c>
      <c r="I808" s="210">
        <v>28.39</v>
      </c>
      <c r="J808" s="194">
        <f t="shared" si="37"/>
        <v>28.39</v>
      </c>
      <c r="L808" s="188"/>
    </row>
    <row r="809" spans="1:12" x14ac:dyDescent="0.25">
      <c r="A809" s="8" t="s">
        <v>710</v>
      </c>
      <c r="B809" s="19" t="s">
        <v>567</v>
      </c>
      <c r="C809" s="23" t="s">
        <v>230</v>
      </c>
      <c r="D809" s="45">
        <v>10</v>
      </c>
      <c r="E809" s="7">
        <v>5902694800568</v>
      </c>
      <c r="F809" s="182" t="s">
        <v>1210</v>
      </c>
      <c r="G809" s="134" t="s">
        <v>1250</v>
      </c>
      <c r="H809" s="134" t="s">
        <v>1251</v>
      </c>
      <c r="I809" s="210">
        <v>31.22</v>
      </c>
      <c r="J809" s="194">
        <f t="shared" si="37"/>
        <v>31.22</v>
      </c>
      <c r="L809" s="188"/>
    </row>
    <row r="810" spans="1:12" x14ac:dyDescent="0.25">
      <c r="A810" s="8" t="s">
        <v>711</v>
      </c>
      <c r="B810" s="19" t="s">
        <v>567</v>
      </c>
      <c r="C810" s="23" t="s">
        <v>15</v>
      </c>
      <c r="D810" s="45">
        <v>10</v>
      </c>
      <c r="E810" s="7">
        <v>5902694805105</v>
      </c>
      <c r="F810" s="182" t="s">
        <v>1210</v>
      </c>
      <c r="G810" s="134" t="s">
        <v>1250</v>
      </c>
      <c r="H810" s="134" t="s">
        <v>1251</v>
      </c>
      <c r="I810" s="210">
        <v>42.65</v>
      </c>
      <c r="J810" s="194">
        <f t="shared" si="37"/>
        <v>42.65</v>
      </c>
      <c r="L810" s="188"/>
    </row>
    <row r="811" spans="1:12" x14ac:dyDescent="0.25">
      <c r="A811" s="128"/>
      <c r="B811" s="124"/>
      <c r="C811" s="39"/>
      <c r="D811" s="45"/>
      <c r="E811" s="34"/>
      <c r="F811" s="182"/>
      <c r="G811" s="81"/>
      <c r="H811" s="81"/>
      <c r="I811" s="210"/>
      <c r="J811" s="193"/>
      <c r="L811" s="188"/>
    </row>
    <row r="812" spans="1:12" x14ac:dyDescent="0.25">
      <c r="A812" s="101" t="s">
        <v>953</v>
      </c>
      <c r="B812" s="54" t="s">
        <v>841</v>
      </c>
      <c r="C812" s="104" t="s">
        <v>276</v>
      </c>
      <c r="D812" s="108">
        <v>10</v>
      </c>
      <c r="E812" s="110">
        <v>5902694800612</v>
      </c>
      <c r="F812" s="182" t="s">
        <v>1210</v>
      </c>
      <c r="G812" s="134" t="s">
        <v>1250</v>
      </c>
      <c r="H812" s="134" t="s">
        <v>1251</v>
      </c>
      <c r="I812" s="210">
        <v>18.72</v>
      </c>
      <c r="J812" s="194">
        <f t="shared" ref="J812:J818" si="38">I812-I812*$J$4</f>
        <v>18.72</v>
      </c>
      <c r="L812" s="188"/>
    </row>
    <row r="813" spans="1:12" x14ac:dyDescent="0.25">
      <c r="A813" s="75" t="s">
        <v>733</v>
      </c>
      <c r="B813" s="54" t="s">
        <v>841</v>
      </c>
      <c r="C813" s="39" t="s">
        <v>462</v>
      </c>
      <c r="D813" s="45">
        <v>10</v>
      </c>
      <c r="E813" s="7">
        <v>5902694800629</v>
      </c>
      <c r="F813" s="182" t="s">
        <v>1210</v>
      </c>
      <c r="G813" s="134" t="s">
        <v>1250</v>
      </c>
      <c r="H813" s="134" t="s">
        <v>1251</v>
      </c>
      <c r="I813" s="210">
        <v>20.12</v>
      </c>
      <c r="J813" s="194">
        <f t="shared" si="38"/>
        <v>20.12</v>
      </c>
      <c r="L813" s="188"/>
    </row>
    <row r="814" spans="1:12" x14ac:dyDescent="0.25">
      <c r="A814" s="22" t="s">
        <v>734</v>
      </c>
      <c r="B814" s="19" t="s">
        <v>841</v>
      </c>
      <c r="C814" s="23" t="s">
        <v>78</v>
      </c>
      <c r="D814" s="45">
        <v>10</v>
      </c>
      <c r="E814" s="7">
        <v>5902694800636</v>
      </c>
      <c r="F814" s="182" t="s">
        <v>1210</v>
      </c>
      <c r="G814" s="134" t="s">
        <v>1250</v>
      </c>
      <c r="H814" s="134" t="s">
        <v>1251</v>
      </c>
      <c r="I814" s="210">
        <v>22.98</v>
      </c>
      <c r="J814" s="194">
        <f t="shared" si="38"/>
        <v>22.98</v>
      </c>
      <c r="L814" s="188"/>
    </row>
    <row r="815" spans="1:12" x14ac:dyDescent="0.25">
      <c r="A815" s="22" t="s">
        <v>735</v>
      </c>
      <c r="B815" s="19" t="s">
        <v>841</v>
      </c>
      <c r="C815" s="23" t="s">
        <v>473</v>
      </c>
      <c r="D815" s="45">
        <v>10</v>
      </c>
      <c r="E815" s="7">
        <v>5902694800643</v>
      </c>
      <c r="F815" s="182" t="s">
        <v>1210</v>
      </c>
      <c r="G815" s="134" t="s">
        <v>1250</v>
      </c>
      <c r="H815" s="134" t="s">
        <v>1251</v>
      </c>
      <c r="I815" s="210">
        <v>25.84</v>
      </c>
      <c r="J815" s="190">
        <f t="shared" si="38"/>
        <v>25.84</v>
      </c>
      <c r="L815" s="188"/>
    </row>
    <row r="816" spans="1:12" x14ac:dyDescent="0.25">
      <c r="A816" s="8" t="s">
        <v>736</v>
      </c>
      <c r="B816" s="44" t="s">
        <v>841</v>
      </c>
      <c r="C816" s="23" t="s">
        <v>36</v>
      </c>
      <c r="D816" s="45">
        <v>10</v>
      </c>
      <c r="E816" s="7">
        <v>5902694800650</v>
      </c>
      <c r="F816" s="182" t="s">
        <v>1210</v>
      </c>
      <c r="G816" s="134" t="s">
        <v>1250</v>
      </c>
      <c r="H816" s="134" t="s">
        <v>1251</v>
      </c>
      <c r="I816" s="210">
        <v>29.86</v>
      </c>
      <c r="J816" s="190">
        <f t="shared" si="38"/>
        <v>29.86</v>
      </c>
      <c r="L816" s="188"/>
    </row>
    <row r="817" spans="1:12" x14ac:dyDescent="0.25">
      <c r="A817" s="8" t="s">
        <v>737</v>
      </c>
      <c r="B817" s="44" t="s">
        <v>841</v>
      </c>
      <c r="C817" s="23" t="s">
        <v>230</v>
      </c>
      <c r="D817" s="45">
        <v>10</v>
      </c>
      <c r="E817" s="7">
        <v>5902694800667</v>
      </c>
      <c r="F817" s="182" t="s">
        <v>1210</v>
      </c>
      <c r="G817" s="134" t="s">
        <v>1250</v>
      </c>
      <c r="H817" s="134" t="s">
        <v>1251</v>
      </c>
      <c r="I817" s="210">
        <v>31.54</v>
      </c>
      <c r="J817" s="190">
        <f t="shared" si="38"/>
        <v>31.54</v>
      </c>
      <c r="L817" s="188"/>
    </row>
    <row r="818" spans="1:12" x14ac:dyDescent="0.25">
      <c r="A818" s="20" t="s">
        <v>738</v>
      </c>
      <c r="B818" s="100" t="s">
        <v>841</v>
      </c>
      <c r="C818" s="55" t="s">
        <v>15</v>
      </c>
      <c r="D818" s="45">
        <v>10</v>
      </c>
      <c r="E818" s="7">
        <v>5902694806102</v>
      </c>
      <c r="F818" s="182" t="s">
        <v>1210</v>
      </c>
      <c r="G818" s="134" t="s">
        <v>1250</v>
      </c>
      <c r="H818" s="134" t="s">
        <v>1251</v>
      </c>
      <c r="I818" s="210">
        <v>42.97</v>
      </c>
      <c r="J818" s="190">
        <f t="shared" si="38"/>
        <v>42.97</v>
      </c>
      <c r="L818" s="188"/>
    </row>
    <row r="819" spans="1:12" x14ac:dyDescent="0.25">
      <c r="A819" s="94"/>
      <c r="B819" s="133"/>
      <c r="C819" s="55"/>
      <c r="D819" s="45"/>
      <c r="E819" s="34"/>
      <c r="F819" s="182"/>
      <c r="G819" s="81"/>
      <c r="H819" s="81"/>
      <c r="I819" s="210"/>
      <c r="J819" s="196"/>
      <c r="L819" s="188"/>
    </row>
    <row r="820" spans="1:12" x14ac:dyDescent="0.25">
      <c r="A820" s="8" t="s">
        <v>739</v>
      </c>
      <c r="B820" s="44" t="s">
        <v>838</v>
      </c>
      <c r="C820" s="23" t="s">
        <v>276</v>
      </c>
      <c r="D820" s="45">
        <v>10</v>
      </c>
      <c r="E820" s="7">
        <v>5902694002719</v>
      </c>
      <c r="F820" s="182" t="s">
        <v>1210</v>
      </c>
      <c r="G820" s="134" t="s">
        <v>1250</v>
      </c>
      <c r="H820" s="134" t="s">
        <v>1251</v>
      </c>
      <c r="I820" s="210">
        <v>24.51</v>
      </c>
      <c r="J820" s="190">
        <f>I820-I820*$J$4</f>
        <v>24.51</v>
      </c>
      <c r="L820" s="188"/>
    </row>
    <row r="821" spans="1:12" x14ac:dyDescent="0.25">
      <c r="A821" s="8" t="s">
        <v>740</v>
      </c>
      <c r="B821" s="44" t="s">
        <v>838</v>
      </c>
      <c r="C821" s="23" t="s">
        <v>462</v>
      </c>
      <c r="D821" s="45">
        <v>10</v>
      </c>
      <c r="E821" s="7">
        <v>5902694280223</v>
      </c>
      <c r="F821" s="182" t="s">
        <v>1210</v>
      </c>
      <c r="G821" s="134" t="s">
        <v>1250</v>
      </c>
      <c r="H821" s="134" t="s">
        <v>1251</v>
      </c>
      <c r="I821" s="210">
        <v>25.94</v>
      </c>
      <c r="J821" s="190">
        <f>I821-I821*$J$4</f>
        <v>25.94</v>
      </c>
      <c r="L821" s="188"/>
    </row>
    <row r="822" spans="1:12" x14ac:dyDescent="0.25">
      <c r="A822" s="8" t="s">
        <v>741</v>
      </c>
      <c r="B822" s="44" t="s">
        <v>838</v>
      </c>
      <c r="C822" s="23" t="s">
        <v>78</v>
      </c>
      <c r="D822" s="45">
        <v>10</v>
      </c>
      <c r="E822" s="7">
        <v>5902694280230</v>
      </c>
      <c r="F822" s="182" t="s">
        <v>1210</v>
      </c>
      <c r="G822" s="134" t="s">
        <v>1250</v>
      </c>
      <c r="H822" s="134" t="s">
        <v>1251</v>
      </c>
      <c r="I822" s="210">
        <v>28.79</v>
      </c>
      <c r="J822" s="190">
        <f>I822-I822*$J$4</f>
        <v>28.79</v>
      </c>
      <c r="L822" s="188"/>
    </row>
    <row r="823" spans="1:12" x14ac:dyDescent="0.25">
      <c r="A823" s="8" t="s">
        <v>742</v>
      </c>
      <c r="B823" s="24" t="s">
        <v>838</v>
      </c>
      <c r="C823" s="23" t="s">
        <v>36</v>
      </c>
      <c r="D823" s="45">
        <v>10</v>
      </c>
      <c r="E823" s="7">
        <v>5902694280254</v>
      </c>
      <c r="F823" s="182" t="s">
        <v>1210</v>
      </c>
      <c r="G823" s="134" t="s">
        <v>1250</v>
      </c>
      <c r="H823" s="134" t="s">
        <v>1251</v>
      </c>
      <c r="I823" s="210">
        <v>34.49</v>
      </c>
      <c r="J823" s="190">
        <f>I823-I823*$J$4</f>
        <v>34.49</v>
      </c>
      <c r="L823" s="188"/>
    </row>
    <row r="824" spans="1:12" x14ac:dyDescent="0.25">
      <c r="A824" s="83"/>
      <c r="B824" s="87"/>
      <c r="C824" s="23"/>
      <c r="D824" s="45"/>
      <c r="E824" s="34"/>
      <c r="F824" s="182"/>
      <c r="G824" s="81"/>
      <c r="H824" s="81"/>
      <c r="I824" s="210"/>
      <c r="J824" s="196"/>
      <c r="L824" s="188"/>
    </row>
    <row r="825" spans="1:12" x14ac:dyDescent="0.25">
      <c r="A825" s="8" t="s">
        <v>1273</v>
      </c>
      <c r="B825" s="19" t="s">
        <v>837</v>
      </c>
      <c r="C825" s="23" t="s">
        <v>276</v>
      </c>
      <c r="D825" s="45">
        <v>10</v>
      </c>
      <c r="E825" s="34">
        <v>5902694343157</v>
      </c>
      <c r="F825" s="182" t="s">
        <v>1210</v>
      </c>
      <c r="G825" s="134" t="s">
        <v>1250</v>
      </c>
      <c r="H825" s="134" t="s">
        <v>1251</v>
      </c>
      <c r="I825" s="210">
        <v>23.92</v>
      </c>
      <c r="J825" s="190">
        <f t="shared" ref="J825" si="39">I825-I825*$J$4</f>
        <v>23.92</v>
      </c>
      <c r="L825" s="188"/>
    </row>
    <row r="826" spans="1:12" x14ac:dyDescent="0.25">
      <c r="A826" s="8" t="s">
        <v>743</v>
      </c>
      <c r="B826" s="19" t="s">
        <v>837</v>
      </c>
      <c r="C826" s="23" t="s">
        <v>462</v>
      </c>
      <c r="D826" s="45">
        <v>10</v>
      </c>
      <c r="E826" s="7">
        <v>5902694340323</v>
      </c>
      <c r="F826" s="182" t="s">
        <v>1210</v>
      </c>
      <c r="G826" s="134" t="s">
        <v>1250</v>
      </c>
      <c r="H826" s="134" t="s">
        <v>1251</v>
      </c>
      <c r="I826" s="210">
        <v>25.25</v>
      </c>
      <c r="J826" s="194">
        <f t="shared" ref="J826:J833" si="40">I826-I826*$J$4</f>
        <v>25.25</v>
      </c>
      <c r="L826" s="188"/>
    </row>
    <row r="827" spans="1:12" x14ac:dyDescent="0.25">
      <c r="A827" s="8" t="s">
        <v>744</v>
      </c>
      <c r="B827" s="19" t="s">
        <v>837</v>
      </c>
      <c r="C827" s="23" t="s">
        <v>78</v>
      </c>
      <c r="D827" s="45">
        <v>10</v>
      </c>
      <c r="E827" s="7">
        <v>5902694340330</v>
      </c>
      <c r="F827" s="182" t="s">
        <v>1210</v>
      </c>
      <c r="G827" s="134" t="s">
        <v>1250</v>
      </c>
      <c r="H827" s="134" t="s">
        <v>1251</v>
      </c>
      <c r="I827" s="210">
        <v>27.93</v>
      </c>
      <c r="J827" s="194">
        <f t="shared" si="40"/>
        <v>27.93</v>
      </c>
      <c r="L827" s="188"/>
    </row>
    <row r="828" spans="1:12" x14ac:dyDescent="0.25">
      <c r="A828" s="8" t="s">
        <v>745</v>
      </c>
      <c r="B828" s="19" t="s">
        <v>837</v>
      </c>
      <c r="C828" s="23" t="s">
        <v>473</v>
      </c>
      <c r="D828" s="45">
        <v>10</v>
      </c>
      <c r="E828" s="7">
        <v>5902694340347</v>
      </c>
      <c r="F828" s="182" t="s">
        <v>1210</v>
      </c>
      <c r="G828" s="134" t="s">
        <v>1250</v>
      </c>
      <c r="H828" s="134" t="s">
        <v>1251</v>
      </c>
      <c r="I828" s="210">
        <v>30.61</v>
      </c>
      <c r="J828" s="194">
        <f t="shared" si="40"/>
        <v>30.61</v>
      </c>
      <c r="L828" s="188"/>
    </row>
    <row r="829" spans="1:12" x14ac:dyDescent="0.25">
      <c r="A829" s="8" t="s">
        <v>746</v>
      </c>
      <c r="B829" s="19" t="s">
        <v>837</v>
      </c>
      <c r="C829" s="23" t="s">
        <v>36</v>
      </c>
      <c r="D829" s="45">
        <v>10</v>
      </c>
      <c r="E829" s="7">
        <v>5902694340354</v>
      </c>
      <c r="F829" s="182" t="s">
        <v>1210</v>
      </c>
      <c r="G829" s="134" t="s">
        <v>1250</v>
      </c>
      <c r="H829" s="134" t="s">
        <v>1251</v>
      </c>
      <c r="I829" s="210">
        <v>33.28</v>
      </c>
      <c r="J829" s="194">
        <f t="shared" si="40"/>
        <v>33.28</v>
      </c>
      <c r="L829" s="188"/>
    </row>
    <row r="830" spans="1:12" x14ac:dyDescent="0.25">
      <c r="A830" s="8" t="s">
        <v>747</v>
      </c>
      <c r="B830" s="19" t="s">
        <v>837</v>
      </c>
      <c r="C830" s="23" t="s">
        <v>230</v>
      </c>
      <c r="D830" s="45">
        <v>10</v>
      </c>
      <c r="E830" s="7">
        <v>5902694340361</v>
      </c>
      <c r="F830" s="182" t="s">
        <v>1210</v>
      </c>
      <c r="G830" s="134" t="s">
        <v>1250</v>
      </c>
      <c r="H830" s="134" t="s">
        <v>1251</v>
      </c>
      <c r="I830" s="210">
        <v>35.950000000000003</v>
      </c>
      <c r="J830" s="194">
        <f t="shared" si="40"/>
        <v>35.950000000000003</v>
      </c>
      <c r="L830" s="188"/>
    </row>
    <row r="831" spans="1:12" x14ac:dyDescent="0.25">
      <c r="A831" s="8" t="s">
        <v>748</v>
      </c>
      <c r="B831" s="19" t="s">
        <v>837</v>
      </c>
      <c r="C831" s="23" t="s">
        <v>15</v>
      </c>
      <c r="D831" s="45">
        <v>10</v>
      </c>
      <c r="E831" s="7">
        <v>5902694343102</v>
      </c>
      <c r="F831" s="182" t="s">
        <v>1210</v>
      </c>
      <c r="G831" s="134" t="s">
        <v>1250</v>
      </c>
      <c r="H831" s="134" t="s">
        <v>1251</v>
      </c>
      <c r="I831" s="210">
        <v>46.65</v>
      </c>
      <c r="J831" s="194">
        <f t="shared" si="40"/>
        <v>46.65</v>
      </c>
      <c r="L831" s="188"/>
    </row>
    <row r="832" spans="1:12" x14ac:dyDescent="0.25">
      <c r="A832" s="83"/>
      <c r="B832" s="33"/>
      <c r="C832" s="23"/>
      <c r="D832" s="45"/>
      <c r="E832" s="34"/>
      <c r="F832" s="182"/>
      <c r="G832" s="81"/>
      <c r="H832" s="81"/>
      <c r="I832" s="210"/>
      <c r="J832" s="193"/>
      <c r="L832" s="188"/>
    </row>
    <row r="833" spans="1:12" x14ac:dyDescent="0.25">
      <c r="A833" s="8" t="s">
        <v>1274</v>
      </c>
      <c r="B833" s="19" t="s">
        <v>835</v>
      </c>
      <c r="C833" s="23" t="s">
        <v>276</v>
      </c>
      <c r="D833" s="45">
        <v>10</v>
      </c>
      <c r="E833" s="34">
        <v>5902694940417</v>
      </c>
      <c r="F833" s="182" t="s">
        <v>1210</v>
      </c>
      <c r="G833" s="134" t="s">
        <v>1250</v>
      </c>
      <c r="H833" s="134" t="s">
        <v>1251</v>
      </c>
      <c r="I833" s="210">
        <v>24.47</v>
      </c>
      <c r="J833" s="194">
        <f t="shared" si="40"/>
        <v>24.47</v>
      </c>
      <c r="L833" s="188"/>
    </row>
    <row r="834" spans="1:12" x14ac:dyDescent="0.25">
      <c r="A834" s="8" t="s">
        <v>749</v>
      </c>
      <c r="B834" s="19" t="s">
        <v>835</v>
      </c>
      <c r="C834" s="23" t="s">
        <v>462</v>
      </c>
      <c r="D834" s="45">
        <v>10</v>
      </c>
      <c r="E834" s="7">
        <v>5902694940424</v>
      </c>
      <c r="F834" s="182" t="s">
        <v>1210</v>
      </c>
      <c r="G834" s="134" t="s">
        <v>1250</v>
      </c>
      <c r="H834" s="134" t="s">
        <v>1251</v>
      </c>
      <c r="I834" s="210">
        <v>25.78</v>
      </c>
      <c r="J834" s="194">
        <f t="shared" ref="J834:J841" si="41">I834-I834*$J$4</f>
        <v>25.78</v>
      </c>
      <c r="L834" s="188"/>
    </row>
    <row r="835" spans="1:12" x14ac:dyDescent="0.25">
      <c r="A835" s="8" t="s">
        <v>750</v>
      </c>
      <c r="B835" s="19" t="s">
        <v>835</v>
      </c>
      <c r="C835" s="23" t="s">
        <v>78</v>
      </c>
      <c r="D835" s="45">
        <v>10</v>
      </c>
      <c r="E835" s="7">
        <v>5902694940431</v>
      </c>
      <c r="F835" s="182" t="s">
        <v>1210</v>
      </c>
      <c r="G835" s="134" t="s">
        <v>1250</v>
      </c>
      <c r="H835" s="134" t="s">
        <v>1251</v>
      </c>
      <c r="I835" s="210">
        <v>28.46</v>
      </c>
      <c r="J835" s="194">
        <f t="shared" si="41"/>
        <v>28.46</v>
      </c>
      <c r="L835" s="188"/>
    </row>
    <row r="836" spans="1:12" x14ac:dyDescent="0.25">
      <c r="A836" s="8" t="s">
        <v>751</v>
      </c>
      <c r="B836" s="19" t="s">
        <v>836</v>
      </c>
      <c r="C836" s="23" t="s">
        <v>473</v>
      </c>
      <c r="D836" s="45">
        <v>10</v>
      </c>
      <c r="E836" s="7">
        <v>5902694940448</v>
      </c>
      <c r="F836" s="182" t="s">
        <v>1210</v>
      </c>
      <c r="G836" s="134" t="s">
        <v>1250</v>
      </c>
      <c r="H836" s="134" t="s">
        <v>1251</v>
      </c>
      <c r="I836" s="210">
        <v>31.12</v>
      </c>
      <c r="J836" s="194">
        <f t="shared" si="41"/>
        <v>31.12</v>
      </c>
      <c r="L836" s="188"/>
    </row>
    <row r="837" spans="1:12" x14ac:dyDescent="0.25">
      <c r="A837" s="8" t="s">
        <v>752</v>
      </c>
      <c r="B837" s="19" t="s">
        <v>835</v>
      </c>
      <c r="C837" s="23" t="s">
        <v>36</v>
      </c>
      <c r="D837" s="45">
        <v>10</v>
      </c>
      <c r="E837" s="7">
        <v>5902694940455</v>
      </c>
      <c r="F837" s="182" t="s">
        <v>1210</v>
      </c>
      <c r="G837" s="134" t="s">
        <v>1250</v>
      </c>
      <c r="H837" s="134" t="s">
        <v>1251</v>
      </c>
      <c r="I837" s="210">
        <v>33.799999999999997</v>
      </c>
      <c r="J837" s="194">
        <f t="shared" si="41"/>
        <v>33.799999999999997</v>
      </c>
      <c r="L837" s="188"/>
    </row>
    <row r="838" spans="1:12" x14ac:dyDescent="0.25">
      <c r="A838" s="8" t="s">
        <v>753</v>
      </c>
      <c r="B838" s="19" t="s">
        <v>835</v>
      </c>
      <c r="C838" s="23" t="s">
        <v>230</v>
      </c>
      <c r="D838" s="45">
        <v>10</v>
      </c>
      <c r="E838" s="7">
        <v>5902694940462</v>
      </c>
      <c r="F838" s="182" t="s">
        <v>1210</v>
      </c>
      <c r="G838" s="134" t="s">
        <v>1250</v>
      </c>
      <c r="H838" s="134" t="s">
        <v>1251</v>
      </c>
      <c r="I838" s="210">
        <v>36.46</v>
      </c>
      <c r="J838" s="194">
        <f t="shared" si="41"/>
        <v>36.46</v>
      </c>
      <c r="L838" s="188"/>
    </row>
    <row r="839" spans="1:12" x14ac:dyDescent="0.25">
      <c r="A839" s="8" t="s">
        <v>754</v>
      </c>
      <c r="B839" s="19" t="s">
        <v>835</v>
      </c>
      <c r="C839" s="23" t="s">
        <v>15</v>
      </c>
      <c r="D839" s="45">
        <v>10</v>
      </c>
      <c r="E839" s="7">
        <v>5902694944101</v>
      </c>
      <c r="F839" s="182" t="s">
        <v>1210</v>
      </c>
      <c r="G839" s="134" t="s">
        <v>1250</v>
      </c>
      <c r="H839" s="134" t="s">
        <v>1251</v>
      </c>
      <c r="I839" s="210">
        <v>47.16</v>
      </c>
      <c r="J839" s="194">
        <f t="shared" si="41"/>
        <v>47.16</v>
      </c>
      <c r="L839" s="188"/>
    </row>
    <row r="840" spans="1:12" x14ac:dyDescent="0.25">
      <c r="A840" s="132"/>
      <c r="B840" s="111"/>
      <c r="C840" s="104"/>
      <c r="D840" s="109"/>
      <c r="E840" s="110"/>
      <c r="F840" s="182"/>
      <c r="G840" s="81"/>
      <c r="H840" s="81"/>
      <c r="I840" s="210"/>
      <c r="J840" s="193"/>
      <c r="L840" s="188"/>
    </row>
    <row r="841" spans="1:12" x14ac:dyDescent="0.25">
      <c r="A841" s="101" t="s">
        <v>1275</v>
      </c>
      <c r="B841" s="54" t="s">
        <v>607</v>
      </c>
      <c r="C841" s="104" t="s">
        <v>276</v>
      </c>
      <c r="D841" s="109">
        <v>10</v>
      </c>
      <c r="E841" s="110">
        <v>5902694045105</v>
      </c>
      <c r="F841" s="182" t="s">
        <v>1210</v>
      </c>
      <c r="G841" s="134" t="s">
        <v>1250</v>
      </c>
      <c r="H841" s="134" t="s">
        <v>1251</v>
      </c>
      <c r="I841" s="210">
        <v>25.45</v>
      </c>
      <c r="J841" s="194">
        <f t="shared" si="41"/>
        <v>25.45</v>
      </c>
      <c r="L841" s="188"/>
    </row>
    <row r="842" spans="1:12" x14ac:dyDescent="0.25">
      <c r="A842" s="75" t="s">
        <v>774</v>
      </c>
      <c r="B842" s="54" t="s">
        <v>607</v>
      </c>
      <c r="C842" s="39" t="s">
        <v>462</v>
      </c>
      <c r="D842" s="23">
        <v>10</v>
      </c>
      <c r="E842" s="7">
        <v>5902694940523</v>
      </c>
      <c r="F842" s="182" t="s">
        <v>1210</v>
      </c>
      <c r="G842" s="134" t="s">
        <v>1250</v>
      </c>
      <c r="H842" s="134" t="s">
        <v>1251</v>
      </c>
      <c r="I842" s="210">
        <v>26.75</v>
      </c>
      <c r="J842" s="194">
        <f t="shared" ref="J842:J849" si="42">I842-I842*$J$4</f>
        <v>26.75</v>
      </c>
      <c r="L842" s="188"/>
    </row>
    <row r="843" spans="1:12" x14ac:dyDescent="0.25">
      <c r="A843" s="22" t="s">
        <v>775</v>
      </c>
      <c r="B843" s="19" t="s">
        <v>607</v>
      </c>
      <c r="C843" s="23" t="s">
        <v>78</v>
      </c>
      <c r="D843" s="23">
        <v>10</v>
      </c>
      <c r="E843" s="7">
        <v>5902694045303</v>
      </c>
      <c r="F843" s="182" t="s">
        <v>1210</v>
      </c>
      <c r="G843" s="134" t="s">
        <v>1250</v>
      </c>
      <c r="H843" s="134" t="s">
        <v>1251</v>
      </c>
      <c r="I843" s="210">
        <v>29.37</v>
      </c>
      <c r="J843" s="194">
        <f t="shared" si="42"/>
        <v>29.37</v>
      </c>
      <c r="L843" s="188"/>
    </row>
    <row r="844" spans="1:12" x14ac:dyDescent="0.25">
      <c r="A844" s="22" t="s">
        <v>776</v>
      </c>
      <c r="B844" s="19" t="s">
        <v>607</v>
      </c>
      <c r="C844" s="23" t="s">
        <v>473</v>
      </c>
      <c r="D844" s="23">
        <v>10</v>
      </c>
      <c r="E844" s="7">
        <v>5902694045402</v>
      </c>
      <c r="F844" s="182" t="s">
        <v>1210</v>
      </c>
      <c r="G844" s="134" t="s">
        <v>1250</v>
      </c>
      <c r="H844" s="134" t="s">
        <v>1251</v>
      </c>
      <c r="I844" s="210">
        <v>31.96</v>
      </c>
      <c r="J844" s="194">
        <f t="shared" si="42"/>
        <v>31.96</v>
      </c>
      <c r="L844" s="188"/>
    </row>
    <row r="845" spans="1:12" x14ac:dyDescent="0.25">
      <c r="A845" s="22" t="s">
        <v>777</v>
      </c>
      <c r="B845" s="19" t="s">
        <v>607</v>
      </c>
      <c r="C845" s="23" t="s">
        <v>36</v>
      </c>
      <c r="D845" s="45">
        <v>10</v>
      </c>
      <c r="E845" s="7">
        <v>5902694045501</v>
      </c>
      <c r="F845" s="182" t="s">
        <v>1210</v>
      </c>
      <c r="G845" s="134" t="s">
        <v>1250</v>
      </c>
      <c r="H845" s="134" t="s">
        <v>1251</v>
      </c>
      <c r="I845" s="210">
        <v>34.57</v>
      </c>
      <c r="J845" s="194">
        <f t="shared" si="42"/>
        <v>34.57</v>
      </c>
      <c r="L845" s="188"/>
    </row>
    <row r="846" spans="1:12" x14ac:dyDescent="0.25">
      <c r="A846" s="8" t="s">
        <v>778</v>
      </c>
      <c r="B846" s="19" t="s">
        <v>607</v>
      </c>
      <c r="C846" s="23" t="s">
        <v>230</v>
      </c>
      <c r="D846" s="45">
        <v>10</v>
      </c>
      <c r="E846" s="7">
        <v>5902694045600</v>
      </c>
      <c r="F846" s="182" t="s">
        <v>1210</v>
      </c>
      <c r="G846" s="134" t="s">
        <v>1250</v>
      </c>
      <c r="H846" s="134" t="s">
        <v>1251</v>
      </c>
      <c r="I846" s="210">
        <v>37.159999999999997</v>
      </c>
      <c r="J846" s="194">
        <f t="shared" si="42"/>
        <v>37.159999999999997</v>
      </c>
      <c r="L846" s="188"/>
    </row>
    <row r="847" spans="1:12" x14ac:dyDescent="0.25">
      <c r="A847" s="8" t="s">
        <v>779</v>
      </c>
      <c r="B847" s="19" t="s">
        <v>607</v>
      </c>
      <c r="C847" s="23" t="s">
        <v>15</v>
      </c>
      <c r="D847" s="45">
        <v>10</v>
      </c>
      <c r="E847" s="7">
        <v>5902694045518</v>
      </c>
      <c r="F847" s="182" t="s">
        <v>1210</v>
      </c>
      <c r="G847" s="134" t="s">
        <v>1250</v>
      </c>
      <c r="H847" s="134" t="s">
        <v>1251</v>
      </c>
      <c r="I847" s="210">
        <v>47.54</v>
      </c>
      <c r="J847" s="194">
        <f t="shared" si="42"/>
        <v>47.54</v>
      </c>
      <c r="L847" s="188"/>
    </row>
    <row r="848" spans="1:12" x14ac:dyDescent="0.25">
      <c r="A848" s="83"/>
      <c r="B848" s="33"/>
      <c r="C848" s="23"/>
      <c r="D848" s="45"/>
      <c r="E848" s="34"/>
      <c r="F848" s="182"/>
      <c r="G848" s="81"/>
      <c r="H848" s="81"/>
      <c r="I848" s="210"/>
      <c r="J848" s="193"/>
      <c r="L848" s="188"/>
    </row>
    <row r="849" spans="1:12" x14ac:dyDescent="0.25">
      <c r="A849" s="8" t="s">
        <v>1276</v>
      </c>
      <c r="B849" s="19" t="s">
        <v>571</v>
      </c>
      <c r="C849" s="23" t="s">
        <v>276</v>
      </c>
      <c r="D849" s="45">
        <v>10</v>
      </c>
      <c r="E849" s="34">
        <v>5902694410156</v>
      </c>
      <c r="F849" s="182" t="s">
        <v>1210</v>
      </c>
      <c r="G849" s="134" t="s">
        <v>1250</v>
      </c>
      <c r="H849" s="134" t="s">
        <v>1251</v>
      </c>
      <c r="I849" s="210">
        <v>18.059999999999999</v>
      </c>
      <c r="J849" s="194">
        <f t="shared" si="42"/>
        <v>18.059999999999999</v>
      </c>
      <c r="L849" s="188"/>
    </row>
    <row r="850" spans="1:12" x14ac:dyDescent="0.25">
      <c r="A850" s="8" t="s">
        <v>671</v>
      </c>
      <c r="B850" s="19" t="s">
        <v>571</v>
      </c>
      <c r="C850" s="23" t="s">
        <v>462</v>
      </c>
      <c r="D850" s="45">
        <v>10</v>
      </c>
      <c r="E850" s="7">
        <v>5902694301027</v>
      </c>
      <c r="F850" s="182" t="s">
        <v>1210</v>
      </c>
      <c r="G850" s="134" t="s">
        <v>1250</v>
      </c>
      <c r="H850" s="134" t="s">
        <v>1251</v>
      </c>
      <c r="I850" s="210">
        <v>20.2</v>
      </c>
      <c r="J850" s="194">
        <f t="shared" ref="J850:J856" si="43">I850-I850*$J$4</f>
        <v>20.2</v>
      </c>
      <c r="L850" s="188"/>
    </row>
    <row r="851" spans="1:12" x14ac:dyDescent="0.25">
      <c r="A851" s="8" t="s">
        <v>672</v>
      </c>
      <c r="B851" s="19" t="s">
        <v>571</v>
      </c>
      <c r="C851" s="23" t="s">
        <v>78</v>
      </c>
      <c r="D851" s="45">
        <v>20</v>
      </c>
      <c r="E851" s="7">
        <v>5902694301034</v>
      </c>
      <c r="F851" s="182" t="s">
        <v>1210</v>
      </c>
      <c r="G851" s="134" t="s">
        <v>1250</v>
      </c>
      <c r="H851" s="134" t="s">
        <v>1251</v>
      </c>
      <c r="I851" s="210">
        <v>24.9</v>
      </c>
      <c r="J851" s="194">
        <f t="shared" si="43"/>
        <v>24.9</v>
      </c>
      <c r="L851" s="188"/>
    </row>
    <row r="852" spans="1:12" x14ac:dyDescent="0.25">
      <c r="A852" s="8" t="s">
        <v>673</v>
      </c>
      <c r="B852" s="19" t="s">
        <v>571</v>
      </c>
      <c r="C852" s="23" t="s">
        <v>473</v>
      </c>
      <c r="D852" s="45">
        <v>20</v>
      </c>
      <c r="E852" s="7">
        <v>5902694301041</v>
      </c>
      <c r="F852" s="182" t="s">
        <v>1210</v>
      </c>
      <c r="G852" s="134" t="s">
        <v>1250</v>
      </c>
      <c r="H852" s="134" t="s">
        <v>1251</v>
      </c>
      <c r="I852" s="210">
        <v>28.65</v>
      </c>
      <c r="J852" s="194">
        <f t="shared" si="43"/>
        <v>28.65</v>
      </c>
      <c r="L852" s="188"/>
    </row>
    <row r="853" spans="1:12" x14ac:dyDescent="0.25">
      <c r="A853" s="8" t="s">
        <v>674</v>
      </c>
      <c r="B853" s="19" t="s">
        <v>571</v>
      </c>
      <c r="C853" s="23" t="s">
        <v>36</v>
      </c>
      <c r="D853" s="45">
        <v>20</v>
      </c>
      <c r="E853" s="60">
        <v>5902694301058</v>
      </c>
      <c r="F853" s="182" t="s">
        <v>1210</v>
      </c>
      <c r="G853" s="134" t="s">
        <v>1250</v>
      </c>
      <c r="H853" s="134" t="s">
        <v>1251</v>
      </c>
      <c r="I853" s="210">
        <v>34.82</v>
      </c>
      <c r="J853" s="194">
        <f t="shared" si="43"/>
        <v>34.82</v>
      </c>
      <c r="L853" s="188"/>
    </row>
    <row r="854" spans="1:12" x14ac:dyDescent="0.25">
      <c r="A854" s="8" t="s">
        <v>675</v>
      </c>
      <c r="B854" s="24" t="s">
        <v>571</v>
      </c>
      <c r="C854" s="23" t="s">
        <v>230</v>
      </c>
      <c r="D854" s="45">
        <v>20</v>
      </c>
      <c r="E854" s="60">
        <v>5902694301065</v>
      </c>
      <c r="F854" s="182" t="s">
        <v>1210</v>
      </c>
      <c r="G854" s="134" t="s">
        <v>1250</v>
      </c>
      <c r="H854" s="134" t="s">
        <v>1251</v>
      </c>
      <c r="I854" s="210">
        <v>37.78</v>
      </c>
      <c r="J854" s="194">
        <f t="shared" si="43"/>
        <v>37.78</v>
      </c>
      <c r="L854" s="188"/>
    </row>
    <row r="855" spans="1:12" x14ac:dyDescent="0.25">
      <c r="A855" s="8" t="s">
        <v>676</v>
      </c>
      <c r="B855" s="24" t="s">
        <v>571</v>
      </c>
      <c r="C855" s="23" t="s">
        <v>573</v>
      </c>
      <c r="D855" s="45">
        <v>20</v>
      </c>
      <c r="E855" s="60">
        <v>5902694271580</v>
      </c>
      <c r="F855" s="182" t="s">
        <v>1210</v>
      </c>
      <c r="G855" s="134" t="s">
        <v>1250</v>
      </c>
      <c r="H855" s="134" t="s">
        <v>1251</v>
      </c>
      <c r="I855" s="210">
        <v>44.83</v>
      </c>
      <c r="J855" s="194">
        <f t="shared" si="43"/>
        <v>44.83</v>
      </c>
      <c r="L855" s="188"/>
    </row>
    <row r="856" spans="1:12" x14ac:dyDescent="0.25">
      <c r="A856" s="20" t="s">
        <v>677</v>
      </c>
      <c r="B856" s="42" t="s">
        <v>571</v>
      </c>
      <c r="C856" s="55" t="s">
        <v>15</v>
      </c>
      <c r="D856" s="45">
        <v>20</v>
      </c>
      <c r="E856" s="60">
        <v>5902694301010</v>
      </c>
      <c r="F856" s="182" t="s">
        <v>1210</v>
      </c>
      <c r="G856" s="134" t="s">
        <v>1250</v>
      </c>
      <c r="H856" s="134" t="s">
        <v>1251</v>
      </c>
      <c r="I856" s="210">
        <v>54.97</v>
      </c>
      <c r="J856" s="194">
        <f t="shared" si="43"/>
        <v>54.97</v>
      </c>
      <c r="L856" s="188"/>
    </row>
    <row r="857" spans="1:12" x14ac:dyDescent="0.25">
      <c r="A857" s="94"/>
      <c r="B857" s="126"/>
      <c r="C857" s="55"/>
      <c r="D857" s="45"/>
      <c r="E857" s="136"/>
      <c r="F857" s="182"/>
      <c r="G857" s="81"/>
      <c r="H857" s="81"/>
      <c r="I857" s="210"/>
      <c r="J857" s="193"/>
      <c r="L857" s="188"/>
    </row>
    <row r="858" spans="1:12" x14ac:dyDescent="0.25">
      <c r="A858" s="266" t="s">
        <v>961</v>
      </c>
      <c r="B858" s="263" t="s">
        <v>991</v>
      </c>
      <c r="C858" s="109" t="s">
        <v>276</v>
      </c>
      <c r="D858" s="108">
        <v>10</v>
      </c>
      <c r="E858" s="105">
        <v>5902694410187</v>
      </c>
      <c r="F858" s="81" t="s">
        <v>1210</v>
      </c>
      <c r="G858" s="134" t="s">
        <v>1250</v>
      </c>
      <c r="H858" s="134" t="s">
        <v>1251</v>
      </c>
      <c r="I858" s="210">
        <v>23.56</v>
      </c>
      <c r="J858" s="194">
        <f>I858-I858*$J$4</f>
        <v>23.56</v>
      </c>
      <c r="L858" s="188"/>
    </row>
    <row r="859" spans="1:12" x14ac:dyDescent="0.25">
      <c r="A859" s="267" t="s">
        <v>962</v>
      </c>
      <c r="B859" s="264" t="s">
        <v>991</v>
      </c>
      <c r="C859" s="265" t="s">
        <v>462</v>
      </c>
      <c r="D859" s="108">
        <v>10</v>
      </c>
      <c r="E859" s="105">
        <v>5902694301782</v>
      </c>
      <c r="F859" s="81" t="s">
        <v>1210</v>
      </c>
      <c r="G859" s="134" t="s">
        <v>1250</v>
      </c>
      <c r="H859" s="134" t="s">
        <v>1251</v>
      </c>
      <c r="I859" s="210">
        <v>26.98</v>
      </c>
      <c r="J859" s="194">
        <f>I859-I859*$J$4</f>
        <v>26.98</v>
      </c>
      <c r="L859" s="188"/>
    </row>
    <row r="860" spans="1:12" x14ac:dyDescent="0.25">
      <c r="A860" s="266" t="s">
        <v>963</v>
      </c>
      <c r="B860" s="263" t="s">
        <v>991</v>
      </c>
      <c r="C860" s="109" t="s">
        <v>78</v>
      </c>
      <c r="D860" s="108">
        <v>10</v>
      </c>
      <c r="E860" s="105">
        <v>5902694301133</v>
      </c>
      <c r="F860" s="81" t="s">
        <v>1210</v>
      </c>
      <c r="G860" s="134" t="s">
        <v>1250</v>
      </c>
      <c r="H860" s="134" t="s">
        <v>1251</v>
      </c>
      <c r="I860" s="210">
        <v>34</v>
      </c>
      <c r="J860" s="194">
        <f>I860-I860*$J$4</f>
        <v>34</v>
      </c>
      <c r="L860" s="188"/>
    </row>
    <row r="861" spans="1:12" x14ac:dyDescent="0.25">
      <c r="A861" s="107" t="s">
        <v>964</v>
      </c>
      <c r="B861" s="106" t="s">
        <v>991</v>
      </c>
      <c r="C861" s="104" t="s">
        <v>36</v>
      </c>
      <c r="D861" s="108">
        <v>10</v>
      </c>
      <c r="E861" s="105">
        <v>5902694301157</v>
      </c>
      <c r="F861" s="81" t="s">
        <v>1210</v>
      </c>
      <c r="G861" s="134" t="s">
        <v>1250</v>
      </c>
      <c r="H861" s="134" t="s">
        <v>1251</v>
      </c>
      <c r="I861" s="210">
        <v>48</v>
      </c>
      <c r="J861" s="194">
        <f>I861-I861*$J$4</f>
        <v>48</v>
      </c>
      <c r="L861" s="188"/>
    </row>
    <row r="862" spans="1:12" x14ac:dyDescent="0.25">
      <c r="A862" s="127"/>
      <c r="B862" s="106"/>
      <c r="C862" s="104"/>
      <c r="D862" s="108"/>
      <c r="E862" s="105"/>
      <c r="F862" s="182"/>
      <c r="G862" s="81"/>
      <c r="H862" s="81"/>
      <c r="I862" s="210"/>
      <c r="J862" s="193"/>
      <c r="L862" s="188"/>
    </row>
    <row r="863" spans="1:12" x14ac:dyDescent="0.25">
      <c r="A863" s="107" t="s">
        <v>951</v>
      </c>
      <c r="B863" s="19" t="s">
        <v>685</v>
      </c>
      <c r="C863" s="104" t="s">
        <v>472</v>
      </c>
      <c r="D863" s="108">
        <v>10</v>
      </c>
      <c r="E863" s="105">
        <v>5902694292004</v>
      </c>
      <c r="F863" s="182" t="s">
        <v>1210</v>
      </c>
      <c r="G863" s="134" t="s">
        <v>1250</v>
      </c>
      <c r="H863" s="134" t="s">
        <v>1251</v>
      </c>
      <c r="I863" s="210">
        <v>17.37</v>
      </c>
      <c r="J863" s="194">
        <f t="shared" ref="J863:J870" si="44">I863-I863*$J$4</f>
        <v>17.37</v>
      </c>
      <c r="L863" s="188"/>
    </row>
    <row r="864" spans="1:12" x14ac:dyDescent="0.25">
      <c r="A864" s="37" t="s">
        <v>678</v>
      </c>
      <c r="B864" s="19" t="s">
        <v>685</v>
      </c>
      <c r="C864" s="39" t="s">
        <v>276</v>
      </c>
      <c r="D864" s="45">
        <v>10</v>
      </c>
      <c r="E864" s="60">
        <v>5902694292011</v>
      </c>
      <c r="F864" s="182" t="s">
        <v>1210</v>
      </c>
      <c r="G864" s="134" t="s">
        <v>1250</v>
      </c>
      <c r="H864" s="134" t="s">
        <v>1251</v>
      </c>
      <c r="I864" s="210">
        <v>19.329999999999998</v>
      </c>
      <c r="J864" s="194">
        <f t="shared" si="44"/>
        <v>19.329999999999998</v>
      </c>
      <c r="L864" s="188"/>
    </row>
    <row r="865" spans="1:12" x14ac:dyDescent="0.25">
      <c r="A865" s="8" t="s">
        <v>679</v>
      </c>
      <c r="B865" s="24" t="s">
        <v>685</v>
      </c>
      <c r="C865" s="23" t="s">
        <v>462</v>
      </c>
      <c r="D865" s="45">
        <v>10</v>
      </c>
      <c r="E865" s="60">
        <v>5902694292028</v>
      </c>
      <c r="F865" s="182" t="s">
        <v>1210</v>
      </c>
      <c r="G865" s="134" t="s">
        <v>1250</v>
      </c>
      <c r="H865" s="134" t="s">
        <v>1251</v>
      </c>
      <c r="I865" s="210">
        <v>21.3</v>
      </c>
      <c r="J865" s="194">
        <f t="shared" si="44"/>
        <v>21.3</v>
      </c>
      <c r="L865" s="188"/>
    </row>
    <row r="866" spans="1:12" x14ac:dyDescent="0.25">
      <c r="A866" s="8" t="s">
        <v>680</v>
      </c>
      <c r="B866" s="24" t="s">
        <v>685</v>
      </c>
      <c r="C866" s="23" t="s">
        <v>78</v>
      </c>
      <c r="D866" s="45">
        <v>10</v>
      </c>
      <c r="E866" s="7">
        <v>5902694292035</v>
      </c>
      <c r="F866" s="182" t="s">
        <v>1210</v>
      </c>
      <c r="G866" s="134" t="s">
        <v>1250</v>
      </c>
      <c r="H866" s="134" t="s">
        <v>1251</v>
      </c>
      <c r="I866" s="210">
        <v>26.5</v>
      </c>
      <c r="J866" s="194">
        <f t="shared" si="44"/>
        <v>26.5</v>
      </c>
      <c r="L866" s="188"/>
    </row>
    <row r="867" spans="1:12" x14ac:dyDescent="0.25">
      <c r="A867" s="22" t="s">
        <v>681</v>
      </c>
      <c r="B867" s="19" t="s">
        <v>685</v>
      </c>
      <c r="C867" s="43" t="s">
        <v>473</v>
      </c>
      <c r="D867" s="45">
        <v>10</v>
      </c>
      <c r="E867" s="7">
        <v>5902694292042</v>
      </c>
      <c r="F867" s="182" t="s">
        <v>1210</v>
      </c>
      <c r="G867" s="134" t="s">
        <v>1250</v>
      </c>
      <c r="H867" s="134" t="s">
        <v>1251</v>
      </c>
      <c r="I867" s="210">
        <v>30.67</v>
      </c>
      <c r="J867" s="194">
        <f t="shared" si="44"/>
        <v>30.67</v>
      </c>
      <c r="L867" s="188"/>
    </row>
    <row r="868" spans="1:12" x14ac:dyDescent="0.25">
      <c r="A868" s="22" t="s">
        <v>682</v>
      </c>
      <c r="B868" s="19" t="s">
        <v>685</v>
      </c>
      <c r="C868" s="23" t="s">
        <v>36</v>
      </c>
      <c r="D868" s="45">
        <v>10</v>
      </c>
      <c r="E868" s="7">
        <v>5902694292059</v>
      </c>
      <c r="F868" s="182" t="s">
        <v>1210</v>
      </c>
      <c r="G868" s="134" t="s">
        <v>1250</v>
      </c>
      <c r="H868" s="134" t="s">
        <v>1251</v>
      </c>
      <c r="I868" s="210">
        <v>36.47</v>
      </c>
      <c r="J868" s="194">
        <f t="shared" si="44"/>
        <v>36.47</v>
      </c>
      <c r="L868" s="188"/>
    </row>
    <row r="869" spans="1:12" x14ac:dyDescent="0.25">
      <c r="A869" s="22" t="s">
        <v>683</v>
      </c>
      <c r="B869" s="19" t="s">
        <v>685</v>
      </c>
      <c r="C869" s="23" t="s">
        <v>230</v>
      </c>
      <c r="D869" s="45">
        <v>10</v>
      </c>
      <c r="E869" s="7">
        <v>5902694292066</v>
      </c>
      <c r="F869" s="182" t="s">
        <v>1210</v>
      </c>
      <c r="G869" s="134" t="s">
        <v>1250</v>
      </c>
      <c r="H869" s="134" t="s">
        <v>1251</v>
      </c>
      <c r="I869" s="210">
        <v>42.43</v>
      </c>
      <c r="J869" s="194">
        <f t="shared" si="44"/>
        <v>42.43</v>
      </c>
      <c r="L869" s="188"/>
    </row>
    <row r="870" spans="1:12" x14ac:dyDescent="0.25">
      <c r="A870" s="22" t="s">
        <v>684</v>
      </c>
      <c r="B870" s="19" t="s">
        <v>685</v>
      </c>
      <c r="C870" s="23" t="s">
        <v>15</v>
      </c>
      <c r="D870" s="23">
        <v>10</v>
      </c>
      <c r="E870" s="7">
        <v>5902694272204</v>
      </c>
      <c r="F870" s="182" t="s">
        <v>1210</v>
      </c>
      <c r="G870" s="134" t="s">
        <v>1250</v>
      </c>
      <c r="H870" s="134" t="s">
        <v>1251</v>
      </c>
      <c r="I870" s="210">
        <v>53.64</v>
      </c>
      <c r="J870" s="194">
        <f t="shared" si="44"/>
        <v>53.64</v>
      </c>
      <c r="L870" s="188"/>
    </row>
    <row r="871" spans="1:12" x14ac:dyDescent="0.25">
      <c r="A871" s="128"/>
      <c r="B871" s="124"/>
      <c r="C871" s="39"/>
      <c r="D871" s="23"/>
      <c r="E871" s="34"/>
      <c r="F871" s="182"/>
      <c r="G871" s="81"/>
      <c r="H871" s="81"/>
      <c r="I871" s="210"/>
      <c r="J871" s="193"/>
      <c r="L871" s="188"/>
    </row>
    <row r="872" spans="1:12" x14ac:dyDescent="0.25">
      <c r="A872" s="101" t="s">
        <v>965</v>
      </c>
      <c r="B872" s="111" t="s">
        <v>992</v>
      </c>
      <c r="C872" s="104" t="s">
        <v>472</v>
      </c>
      <c r="D872" s="109">
        <v>10</v>
      </c>
      <c r="E872" s="110">
        <v>5902694303526</v>
      </c>
      <c r="F872" s="81" t="s">
        <v>1210</v>
      </c>
      <c r="G872" s="134" t="s">
        <v>1250</v>
      </c>
      <c r="H872" s="134" t="s">
        <v>1251</v>
      </c>
      <c r="I872" s="210">
        <v>19.875</v>
      </c>
      <c r="J872" s="194">
        <f t="shared" ref="J872:J877" si="45">I872-I872*$J$4</f>
        <v>19.875</v>
      </c>
      <c r="L872" s="188"/>
    </row>
    <row r="873" spans="1:12" x14ac:dyDescent="0.25">
      <c r="A873" s="102" t="s">
        <v>966</v>
      </c>
      <c r="B873" s="103" t="s">
        <v>992</v>
      </c>
      <c r="C873" s="109" t="s">
        <v>276</v>
      </c>
      <c r="D873" s="109">
        <v>10</v>
      </c>
      <c r="E873" s="110">
        <v>5902694947195</v>
      </c>
      <c r="F873" s="81" t="s">
        <v>1210</v>
      </c>
      <c r="G873" s="134" t="s">
        <v>1250</v>
      </c>
      <c r="H873" s="134" t="s">
        <v>1251</v>
      </c>
      <c r="I873" s="210">
        <v>22.917200000000001</v>
      </c>
      <c r="J873" s="194">
        <f t="shared" si="45"/>
        <v>22.917200000000001</v>
      </c>
      <c r="L873" s="188"/>
    </row>
    <row r="874" spans="1:12" x14ac:dyDescent="0.25">
      <c r="A874" s="268" t="s">
        <v>967</v>
      </c>
      <c r="B874" s="103" t="s">
        <v>992</v>
      </c>
      <c r="C874" s="109" t="s">
        <v>462</v>
      </c>
      <c r="D874" s="109">
        <v>10</v>
      </c>
      <c r="E874" s="110">
        <v>5902694947201</v>
      </c>
      <c r="F874" s="81" t="s">
        <v>1210</v>
      </c>
      <c r="G874" s="134" t="s">
        <v>1250</v>
      </c>
      <c r="H874" s="134" t="s">
        <v>1251</v>
      </c>
      <c r="I874" s="210">
        <v>25.938199999999998</v>
      </c>
      <c r="J874" s="194">
        <f t="shared" si="45"/>
        <v>25.938199999999998</v>
      </c>
      <c r="L874" s="188"/>
    </row>
    <row r="875" spans="1:12" x14ac:dyDescent="0.25">
      <c r="A875" s="102" t="s">
        <v>968</v>
      </c>
      <c r="B875" s="103" t="s">
        <v>992</v>
      </c>
      <c r="C875" s="109" t="s">
        <v>78</v>
      </c>
      <c r="D875" s="109">
        <v>10</v>
      </c>
      <c r="E875" s="110">
        <v>5902694303533</v>
      </c>
      <c r="F875" s="81" t="s">
        <v>1210</v>
      </c>
      <c r="G875" s="134" t="s">
        <v>1250</v>
      </c>
      <c r="H875" s="134" t="s">
        <v>1251</v>
      </c>
      <c r="I875" s="210">
        <v>32.064999999999998</v>
      </c>
      <c r="J875" s="194">
        <f t="shared" si="45"/>
        <v>32.064999999999998</v>
      </c>
      <c r="L875" s="188"/>
    </row>
    <row r="876" spans="1:12" x14ac:dyDescent="0.25">
      <c r="A876" s="102" t="s">
        <v>969</v>
      </c>
      <c r="B876" s="103" t="s">
        <v>992</v>
      </c>
      <c r="C876" s="109" t="s">
        <v>36</v>
      </c>
      <c r="D876" s="109">
        <v>10</v>
      </c>
      <c r="E876" s="110">
        <v>5902694303540</v>
      </c>
      <c r="F876" s="81" t="s">
        <v>1210</v>
      </c>
      <c r="G876" s="134" t="s">
        <v>1250</v>
      </c>
      <c r="H876" s="134" t="s">
        <v>1251</v>
      </c>
      <c r="I876" s="210">
        <v>44.233799999999995</v>
      </c>
      <c r="J876" s="194">
        <f t="shared" si="45"/>
        <v>44.233799999999995</v>
      </c>
      <c r="L876" s="188"/>
    </row>
    <row r="877" spans="1:12" x14ac:dyDescent="0.25">
      <c r="A877" s="102" t="s">
        <v>1277</v>
      </c>
      <c r="B877" s="103" t="s">
        <v>992</v>
      </c>
      <c r="C877" s="104" t="s">
        <v>15</v>
      </c>
      <c r="D877" s="109">
        <v>10</v>
      </c>
      <c r="E877" s="105">
        <v>5902694002603</v>
      </c>
      <c r="F877" s="81" t="s">
        <v>1210</v>
      </c>
      <c r="G877" s="134" t="s">
        <v>1250</v>
      </c>
      <c r="H877" s="134" t="s">
        <v>1251</v>
      </c>
      <c r="I877" s="210">
        <v>89</v>
      </c>
      <c r="J877" s="194">
        <f t="shared" si="45"/>
        <v>89</v>
      </c>
      <c r="L877" s="188"/>
    </row>
    <row r="878" spans="1:12" x14ac:dyDescent="0.25">
      <c r="A878" s="130"/>
      <c r="B878" s="129"/>
      <c r="C878" s="104"/>
      <c r="D878" s="109"/>
      <c r="E878" s="105"/>
      <c r="F878" s="182"/>
      <c r="G878" s="81"/>
      <c r="H878" s="81"/>
      <c r="I878" s="210"/>
      <c r="J878" s="193"/>
      <c r="L878" s="188"/>
    </row>
    <row r="879" spans="1:12" x14ac:dyDescent="0.25">
      <c r="A879" s="102" t="s">
        <v>952</v>
      </c>
      <c r="B879" s="25" t="s">
        <v>583</v>
      </c>
      <c r="C879" s="104" t="s">
        <v>472</v>
      </c>
      <c r="D879" s="109">
        <v>10</v>
      </c>
      <c r="E879" s="105">
        <v>5902694313013</v>
      </c>
      <c r="F879" s="182" t="s">
        <v>1210</v>
      </c>
      <c r="G879" s="134" t="s">
        <v>1250</v>
      </c>
      <c r="H879" s="134" t="s">
        <v>1251</v>
      </c>
      <c r="I879" s="210">
        <v>17.97</v>
      </c>
      <c r="J879" s="194">
        <f t="shared" ref="J879:J887" si="46">I879-I879*$J$4</f>
        <v>17.97</v>
      </c>
      <c r="L879" s="188"/>
    </row>
    <row r="880" spans="1:12" x14ac:dyDescent="0.25">
      <c r="A880" s="8" t="s">
        <v>686</v>
      </c>
      <c r="B880" s="25" t="s">
        <v>583</v>
      </c>
      <c r="C880" s="39" t="s">
        <v>276</v>
      </c>
      <c r="D880" s="45">
        <v>10</v>
      </c>
      <c r="E880" s="60">
        <v>5902694503018</v>
      </c>
      <c r="F880" s="182" t="s">
        <v>1210</v>
      </c>
      <c r="G880" s="134" t="s">
        <v>1250</v>
      </c>
      <c r="H880" s="134" t="s">
        <v>1251</v>
      </c>
      <c r="I880" s="210">
        <v>20.12</v>
      </c>
      <c r="J880" s="194">
        <f t="shared" si="46"/>
        <v>20.12</v>
      </c>
      <c r="L880" s="188"/>
    </row>
    <row r="881" spans="1:12" x14ac:dyDescent="0.25">
      <c r="A881" s="8" t="s">
        <v>687</v>
      </c>
      <c r="B881" s="24" t="s">
        <v>583</v>
      </c>
      <c r="C881" s="43" t="s">
        <v>462</v>
      </c>
      <c r="D881" s="45">
        <v>10</v>
      </c>
      <c r="E881" s="7">
        <v>5902694303021</v>
      </c>
      <c r="F881" s="182" t="s">
        <v>1210</v>
      </c>
      <c r="G881" s="134" t="s">
        <v>1250</v>
      </c>
      <c r="H881" s="134" t="s">
        <v>1251</v>
      </c>
      <c r="I881" s="210">
        <v>22.3</v>
      </c>
      <c r="J881" s="194">
        <f t="shared" si="46"/>
        <v>22.3</v>
      </c>
      <c r="L881" s="188"/>
    </row>
    <row r="882" spans="1:12" x14ac:dyDescent="0.25">
      <c r="A882" s="8" t="s">
        <v>688</v>
      </c>
      <c r="B882" s="24" t="s">
        <v>583</v>
      </c>
      <c r="C882" s="43" t="s">
        <v>78</v>
      </c>
      <c r="D882" s="45">
        <v>10</v>
      </c>
      <c r="E882" s="7">
        <v>5902694303038</v>
      </c>
      <c r="F882" s="182" t="s">
        <v>1210</v>
      </c>
      <c r="G882" s="134" t="s">
        <v>1250</v>
      </c>
      <c r="H882" s="134" t="s">
        <v>1251</v>
      </c>
      <c r="I882" s="210">
        <v>26.63</v>
      </c>
      <c r="J882" s="194">
        <f t="shared" si="46"/>
        <v>26.63</v>
      </c>
      <c r="L882" s="188"/>
    </row>
    <row r="883" spans="1:12" x14ac:dyDescent="0.25">
      <c r="A883" s="8" t="s">
        <v>689</v>
      </c>
      <c r="B883" s="24" t="s">
        <v>583</v>
      </c>
      <c r="C883" s="43" t="s">
        <v>473</v>
      </c>
      <c r="D883" s="45">
        <v>10</v>
      </c>
      <c r="E883" s="7">
        <v>5902694013043</v>
      </c>
      <c r="F883" s="182" t="s">
        <v>1210</v>
      </c>
      <c r="G883" s="134" t="s">
        <v>1250</v>
      </c>
      <c r="H883" s="134" t="s">
        <v>1251</v>
      </c>
      <c r="I883" s="210">
        <v>30.94</v>
      </c>
      <c r="J883" s="190">
        <f t="shared" si="46"/>
        <v>30.94</v>
      </c>
      <c r="L883" s="188"/>
    </row>
    <row r="884" spans="1:12" x14ac:dyDescent="0.25">
      <c r="A884" s="8" t="s">
        <v>690</v>
      </c>
      <c r="B884" s="24" t="s">
        <v>583</v>
      </c>
      <c r="C884" s="43" t="s">
        <v>36</v>
      </c>
      <c r="D884" s="45">
        <v>10</v>
      </c>
      <c r="E884" s="7">
        <v>5902694303052</v>
      </c>
      <c r="F884" s="182" t="s">
        <v>1210</v>
      </c>
      <c r="G884" s="134" t="s">
        <v>1250</v>
      </c>
      <c r="H884" s="134" t="s">
        <v>1251</v>
      </c>
      <c r="I884" s="210">
        <v>35.840000000000003</v>
      </c>
      <c r="J884" s="190">
        <f t="shared" si="46"/>
        <v>35.840000000000003</v>
      </c>
      <c r="L884" s="188"/>
    </row>
    <row r="885" spans="1:12" x14ac:dyDescent="0.25">
      <c r="A885" s="8" t="s">
        <v>691</v>
      </c>
      <c r="B885" s="24" t="s">
        <v>583</v>
      </c>
      <c r="C885" s="43" t="s">
        <v>230</v>
      </c>
      <c r="D885" s="45">
        <v>10</v>
      </c>
      <c r="E885" s="7">
        <v>5902694303069</v>
      </c>
      <c r="F885" s="182" t="s">
        <v>1210</v>
      </c>
      <c r="G885" s="134" t="s">
        <v>1250</v>
      </c>
      <c r="H885" s="134" t="s">
        <v>1251</v>
      </c>
      <c r="I885" s="210">
        <v>39.630000000000003</v>
      </c>
      <c r="J885" s="190">
        <f t="shared" si="46"/>
        <v>39.630000000000003</v>
      </c>
      <c r="L885" s="188"/>
    </row>
    <row r="886" spans="1:12" x14ac:dyDescent="0.25">
      <c r="A886" s="8" t="s">
        <v>692</v>
      </c>
      <c r="B886" s="19" t="s">
        <v>583</v>
      </c>
      <c r="C886" s="43" t="s">
        <v>573</v>
      </c>
      <c r="D886" s="45">
        <v>10</v>
      </c>
      <c r="E886" s="7">
        <v>5902694304080</v>
      </c>
      <c r="F886" s="182" t="s">
        <v>1210</v>
      </c>
      <c r="G886" s="134" t="s">
        <v>1250</v>
      </c>
      <c r="H886" s="134" t="s">
        <v>1251</v>
      </c>
      <c r="I886" s="210">
        <v>46.85</v>
      </c>
      <c r="J886" s="190">
        <f t="shared" si="46"/>
        <v>46.85</v>
      </c>
      <c r="L886" s="188"/>
    </row>
    <row r="887" spans="1:12" x14ac:dyDescent="0.25">
      <c r="A887" s="8" t="s">
        <v>693</v>
      </c>
      <c r="B887" s="19" t="s">
        <v>583</v>
      </c>
      <c r="C887" s="43" t="s">
        <v>15</v>
      </c>
      <c r="D887" s="45">
        <v>10</v>
      </c>
      <c r="E887" s="7">
        <v>5902694330102</v>
      </c>
      <c r="F887" s="182" t="s">
        <v>1210</v>
      </c>
      <c r="G887" s="134" t="s">
        <v>1250</v>
      </c>
      <c r="H887" s="134" t="s">
        <v>1251</v>
      </c>
      <c r="I887" s="210">
        <v>56.99</v>
      </c>
      <c r="J887" s="190">
        <f t="shared" si="46"/>
        <v>56.99</v>
      </c>
      <c r="L887" s="188"/>
    </row>
    <row r="888" spans="1:12" x14ac:dyDescent="0.25">
      <c r="A888" s="131"/>
      <c r="B888" s="87"/>
      <c r="C888" s="43"/>
      <c r="D888" s="45"/>
      <c r="E888" s="34"/>
      <c r="F888" s="182"/>
      <c r="G888" s="81"/>
      <c r="H888" s="81"/>
      <c r="I888" s="210"/>
      <c r="J888" s="196"/>
      <c r="L888" s="188"/>
    </row>
    <row r="889" spans="1:12" x14ac:dyDescent="0.25">
      <c r="A889" s="269" t="s">
        <v>970</v>
      </c>
      <c r="B889" s="263" t="s">
        <v>993</v>
      </c>
      <c r="C889" s="112" t="s">
        <v>472</v>
      </c>
      <c r="D889" s="108">
        <v>10</v>
      </c>
      <c r="E889" s="110">
        <v>5902694947218</v>
      </c>
      <c r="F889" s="81" t="s">
        <v>1210</v>
      </c>
      <c r="G889" s="134" t="s">
        <v>1250</v>
      </c>
      <c r="H889" s="134" t="s">
        <v>1251</v>
      </c>
      <c r="I889" s="210">
        <v>20.32</v>
      </c>
      <c r="J889" s="190">
        <f t="shared" ref="J889:J894" si="47">I889-I889*$J$4</f>
        <v>20.32</v>
      </c>
      <c r="L889" s="188"/>
    </row>
    <row r="890" spans="1:12" x14ac:dyDescent="0.25">
      <c r="A890" s="270" t="s">
        <v>971</v>
      </c>
      <c r="B890" s="263" t="s">
        <v>993</v>
      </c>
      <c r="C890" s="112" t="s">
        <v>276</v>
      </c>
      <c r="D890" s="108">
        <v>10</v>
      </c>
      <c r="E890" s="110">
        <v>5902694303717</v>
      </c>
      <c r="F890" s="81" t="s">
        <v>1210</v>
      </c>
      <c r="G890" s="134" t="s">
        <v>1250</v>
      </c>
      <c r="H890" s="134" t="s">
        <v>1251</v>
      </c>
      <c r="I890" s="210">
        <v>23.63</v>
      </c>
      <c r="J890" s="190">
        <f t="shared" si="47"/>
        <v>23.63</v>
      </c>
      <c r="L890" s="188"/>
    </row>
    <row r="891" spans="1:12" x14ac:dyDescent="0.25">
      <c r="A891" s="266" t="s">
        <v>972</v>
      </c>
      <c r="B891" s="263" t="s">
        <v>993</v>
      </c>
      <c r="C891" s="112" t="s">
        <v>462</v>
      </c>
      <c r="D891" s="108">
        <v>10</v>
      </c>
      <c r="E891" s="110">
        <v>5902694303809</v>
      </c>
      <c r="F891" s="81" t="s">
        <v>1210</v>
      </c>
      <c r="G891" s="134" t="s">
        <v>1250</v>
      </c>
      <c r="H891" s="134" t="s">
        <v>1251</v>
      </c>
      <c r="I891" s="210">
        <v>26.93</v>
      </c>
      <c r="J891" s="190">
        <f t="shared" si="47"/>
        <v>26.93</v>
      </c>
      <c r="L891" s="188"/>
    </row>
    <row r="892" spans="1:12" x14ac:dyDescent="0.25">
      <c r="A892" s="271" t="s">
        <v>973</v>
      </c>
      <c r="B892" s="272" t="s">
        <v>993</v>
      </c>
      <c r="C892" s="273" t="s">
        <v>78</v>
      </c>
      <c r="D892" s="108">
        <v>10</v>
      </c>
      <c r="E892" s="110">
        <v>5902694303762</v>
      </c>
      <c r="F892" s="81" t="s">
        <v>1210</v>
      </c>
      <c r="G892" s="134" t="s">
        <v>1250</v>
      </c>
      <c r="H892" s="134" t="s">
        <v>1251</v>
      </c>
      <c r="I892" s="210">
        <v>33.49</v>
      </c>
      <c r="J892" s="190">
        <f t="shared" si="47"/>
        <v>33.49</v>
      </c>
      <c r="L892" s="188"/>
    </row>
    <row r="893" spans="1:12" x14ac:dyDescent="0.25">
      <c r="A893" s="266" t="s">
        <v>974</v>
      </c>
      <c r="B893" s="263" t="s">
        <v>993</v>
      </c>
      <c r="C893" s="112" t="s">
        <v>36</v>
      </c>
      <c r="D893" s="108">
        <v>10</v>
      </c>
      <c r="E893" s="233">
        <v>5902694303779</v>
      </c>
      <c r="F893" s="81" t="s">
        <v>1210</v>
      </c>
      <c r="G893" s="134" t="s">
        <v>1250</v>
      </c>
      <c r="H893" s="134" t="s">
        <v>1251</v>
      </c>
      <c r="I893" s="210">
        <v>46.67</v>
      </c>
      <c r="J893" s="190">
        <f t="shared" si="47"/>
        <v>46.67</v>
      </c>
      <c r="L893" s="188"/>
    </row>
    <row r="894" spans="1:12" x14ac:dyDescent="0.25">
      <c r="A894" s="266" t="s">
        <v>975</v>
      </c>
      <c r="B894" s="263" t="s">
        <v>993</v>
      </c>
      <c r="C894" s="112" t="s">
        <v>15</v>
      </c>
      <c r="D894" s="108">
        <v>10</v>
      </c>
      <c r="E894" s="110">
        <v>5902694330201</v>
      </c>
      <c r="F894" s="81" t="s">
        <v>1210</v>
      </c>
      <c r="G894" s="134" t="s">
        <v>1250</v>
      </c>
      <c r="H894" s="134" t="s">
        <v>1251</v>
      </c>
      <c r="I894" s="210">
        <v>79.59</v>
      </c>
      <c r="J894" s="190">
        <f t="shared" si="47"/>
        <v>79.59</v>
      </c>
      <c r="L894" s="188"/>
    </row>
    <row r="895" spans="1:12" x14ac:dyDescent="0.25">
      <c r="A895" s="83"/>
      <c r="B895" s="33"/>
      <c r="C895" s="23"/>
      <c r="D895" s="45"/>
      <c r="E895" s="34"/>
      <c r="F895" s="182"/>
      <c r="G895" s="81"/>
      <c r="H895" s="81"/>
      <c r="I895" s="210"/>
      <c r="J895" s="193"/>
      <c r="L895" s="188"/>
    </row>
    <row r="896" spans="1:12" x14ac:dyDescent="0.25">
      <c r="A896" s="8" t="s">
        <v>712</v>
      </c>
      <c r="B896" s="19" t="s">
        <v>842</v>
      </c>
      <c r="C896" s="23" t="s">
        <v>276</v>
      </c>
      <c r="D896" s="45">
        <v>10</v>
      </c>
      <c r="E896" s="7">
        <v>5902694503773</v>
      </c>
      <c r="F896" s="182" t="s">
        <v>1210</v>
      </c>
      <c r="G896" s="134" t="s">
        <v>1250</v>
      </c>
      <c r="H896" s="134" t="s">
        <v>1251</v>
      </c>
      <c r="I896" s="210">
        <v>20.309999999999999</v>
      </c>
      <c r="J896" s="194">
        <f>I896-I896*$J$4</f>
        <v>20.309999999999999</v>
      </c>
      <c r="L896" s="188"/>
    </row>
    <row r="897" spans="1:12" x14ac:dyDescent="0.25">
      <c r="A897" s="8" t="s">
        <v>713</v>
      </c>
      <c r="B897" s="19" t="s">
        <v>842</v>
      </c>
      <c r="C897" s="23" t="s">
        <v>462</v>
      </c>
      <c r="D897" s="45">
        <v>10</v>
      </c>
      <c r="E897" s="7">
        <v>5902694333035</v>
      </c>
      <c r="F897" s="182" t="s">
        <v>1210</v>
      </c>
      <c r="G897" s="134" t="s">
        <v>1250</v>
      </c>
      <c r="H897" s="134" t="s">
        <v>1251</v>
      </c>
      <c r="I897" s="210">
        <v>22.51</v>
      </c>
      <c r="J897" s="194">
        <f>I897-I897*$J$4</f>
        <v>22.51</v>
      </c>
      <c r="L897" s="188"/>
    </row>
    <row r="898" spans="1:12" x14ac:dyDescent="0.25">
      <c r="A898" s="8" t="s">
        <v>714</v>
      </c>
      <c r="B898" s="19" t="s">
        <v>842</v>
      </c>
      <c r="C898" s="23" t="s">
        <v>78</v>
      </c>
      <c r="D898" s="45">
        <v>10</v>
      </c>
      <c r="E898" s="7">
        <v>5902694113033</v>
      </c>
      <c r="F898" s="182" t="s">
        <v>1210</v>
      </c>
      <c r="G898" s="134" t="s">
        <v>1250</v>
      </c>
      <c r="H898" s="134" t="s">
        <v>1251</v>
      </c>
      <c r="I898" s="210">
        <v>26.88</v>
      </c>
      <c r="J898" s="194">
        <f>I898-I898*$J$4</f>
        <v>26.88</v>
      </c>
      <c r="L898" s="188"/>
    </row>
    <row r="899" spans="1:12" x14ac:dyDescent="0.25">
      <c r="A899" s="8" t="s">
        <v>715</v>
      </c>
      <c r="B899" s="19" t="s">
        <v>842</v>
      </c>
      <c r="C899" s="23" t="s">
        <v>36</v>
      </c>
      <c r="D899" s="45">
        <v>10</v>
      </c>
      <c r="E899" s="7">
        <v>5902694113057</v>
      </c>
      <c r="F899" s="182" t="s">
        <v>1210</v>
      </c>
      <c r="G899" s="134" t="s">
        <v>1250</v>
      </c>
      <c r="H899" s="134" t="s">
        <v>1251</v>
      </c>
      <c r="I899" s="210">
        <v>36.18</v>
      </c>
      <c r="J899" s="194">
        <f>I899-I899*$J$4</f>
        <v>36.18</v>
      </c>
      <c r="L899" s="188"/>
    </row>
    <row r="900" spans="1:12" x14ac:dyDescent="0.25">
      <c r="A900" s="8" t="s">
        <v>716</v>
      </c>
      <c r="B900" s="19" t="s">
        <v>842</v>
      </c>
      <c r="C900" s="23" t="s">
        <v>15</v>
      </c>
      <c r="D900" s="45">
        <v>10</v>
      </c>
      <c r="E900" s="7">
        <v>5902694341016</v>
      </c>
      <c r="F900" s="182" t="s">
        <v>1210</v>
      </c>
      <c r="G900" s="134" t="s">
        <v>1250</v>
      </c>
      <c r="H900" s="134" t="s">
        <v>1251</v>
      </c>
      <c r="I900" s="210">
        <v>57.53</v>
      </c>
      <c r="J900" s="194">
        <f>I900-I900*$J$4</f>
        <v>57.53</v>
      </c>
      <c r="L900" s="188"/>
    </row>
    <row r="901" spans="1:12" x14ac:dyDescent="0.25">
      <c r="A901" s="83"/>
      <c r="B901" s="33"/>
      <c r="C901" s="23"/>
      <c r="D901" s="45"/>
      <c r="E901" s="34"/>
      <c r="F901" s="182"/>
      <c r="G901" s="81"/>
      <c r="H901" s="81"/>
      <c r="I901" s="210"/>
      <c r="J901" s="193"/>
      <c r="L901" s="188"/>
    </row>
    <row r="902" spans="1:12" ht="15" customHeight="1" x14ac:dyDescent="0.25">
      <c r="A902" s="8" t="s">
        <v>717</v>
      </c>
      <c r="B902" s="19" t="s">
        <v>843</v>
      </c>
      <c r="C902" s="23" t="s">
        <v>276</v>
      </c>
      <c r="D902" s="45">
        <v>10</v>
      </c>
      <c r="E902" s="7">
        <v>5902694333011</v>
      </c>
      <c r="F902" s="182" t="s">
        <v>1210</v>
      </c>
      <c r="G902" s="134" t="s">
        <v>1250</v>
      </c>
      <c r="H902" s="134" t="s">
        <v>1251</v>
      </c>
      <c r="I902" s="210">
        <v>20.309999999999999</v>
      </c>
      <c r="J902" s="194">
        <f>I902-I902*$J$4</f>
        <v>20.309999999999999</v>
      </c>
      <c r="L902" s="188"/>
    </row>
    <row r="903" spans="1:12" ht="15" customHeight="1" x14ac:dyDescent="0.25">
      <c r="A903" s="8" t="s">
        <v>718</v>
      </c>
      <c r="B903" s="19" t="s">
        <v>843</v>
      </c>
      <c r="C903" s="23" t="s">
        <v>462</v>
      </c>
      <c r="D903" s="45">
        <v>10</v>
      </c>
      <c r="E903" s="7">
        <v>5902694333028</v>
      </c>
      <c r="F903" s="182" t="s">
        <v>1210</v>
      </c>
      <c r="G903" s="134" t="s">
        <v>1250</v>
      </c>
      <c r="H903" s="134" t="s">
        <v>1251</v>
      </c>
      <c r="I903" s="210">
        <v>22.51</v>
      </c>
      <c r="J903" s="194">
        <f>I903-I903*$J$4</f>
        <v>22.51</v>
      </c>
      <c r="L903" s="188"/>
    </row>
    <row r="904" spans="1:12" ht="15" customHeight="1" x14ac:dyDescent="0.25">
      <c r="A904" s="8" t="s">
        <v>719</v>
      </c>
      <c r="B904" s="19" t="s">
        <v>843</v>
      </c>
      <c r="C904" s="23" t="s">
        <v>78</v>
      </c>
      <c r="D904" s="45">
        <v>10</v>
      </c>
      <c r="E904" s="7">
        <v>5902694333073</v>
      </c>
      <c r="F904" s="182" t="s">
        <v>1210</v>
      </c>
      <c r="G904" s="134" t="s">
        <v>1250</v>
      </c>
      <c r="H904" s="134" t="s">
        <v>1251</v>
      </c>
      <c r="I904" s="210">
        <v>26.88</v>
      </c>
      <c r="J904" s="194">
        <f>I904-I904*$J$4</f>
        <v>26.88</v>
      </c>
      <c r="L904" s="188"/>
    </row>
    <row r="905" spans="1:12" ht="19.899999999999999" customHeight="1" x14ac:dyDescent="0.25">
      <c r="A905" s="83"/>
      <c r="B905" s="33"/>
      <c r="C905" s="23"/>
      <c r="D905" s="45"/>
      <c r="E905" s="34"/>
      <c r="F905" s="182"/>
      <c r="G905" s="81"/>
      <c r="H905" s="81"/>
      <c r="I905" s="210"/>
      <c r="J905" s="193"/>
      <c r="L905" s="188"/>
    </row>
    <row r="906" spans="1:12" ht="14.25" customHeight="1" x14ac:dyDescent="0.25">
      <c r="A906" s="8" t="s">
        <v>720</v>
      </c>
      <c r="B906" s="33" t="s">
        <v>844</v>
      </c>
      <c r="C906" s="23" t="s">
        <v>276</v>
      </c>
      <c r="D906" s="45">
        <v>10</v>
      </c>
      <c r="E906" s="34">
        <v>5902694357055</v>
      </c>
      <c r="F906" s="182" t="s">
        <v>1210</v>
      </c>
      <c r="G906" s="134" t="s">
        <v>1250</v>
      </c>
      <c r="H906" s="134" t="s">
        <v>1251</v>
      </c>
      <c r="I906" s="210">
        <v>22.37</v>
      </c>
      <c r="J906" s="194">
        <f>I906-I906*$J$4</f>
        <v>22.37</v>
      </c>
      <c r="L906" s="188"/>
    </row>
    <row r="907" spans="1:12" ht="14.25" customHeight="1" x14ac:dyDescent="0.25">
      <c r="A907" s="8" t="s">
        <v>721</v>
      </c>
      <c r="B907" s="33" t="s">
        <v>844</v>
      </c>
      <c r="C907" s="23" t="s">
        <v>462</v>
      </c>
      <c r="D907" s="45">
        <v>10</v>
      </c>
      <c r="E907" s="7">
        <v>5902694503056</v>
      </c>
      <c r="F907" s="182" t="s">
        <v>1210</v>
      </c>
      <c r="G907" s="134" t="s">
        <v>1250</v>
      </c>
      <c r="H907" s="134" t="s">
        <v>1251</v>
      </c>
      <c r="I907" s="210">
        <v>24.77</v>
      </c>
      <c r="J907" s="194">
        <f>I907-I907*$J$4</f>
        <v>24.77</v>
      </c>
      <c r="L907" s="188"/>
    </row>
    <row r="908" spans="1:12" ht="14.25" customHeight="1" x14ac:dyDescent="0.25">
      <c r="A908" s="8" t="s">
        <v>722</v>
      </c>
      <c r="B908" s="33" t="s">
        <v>844</v>
      </c>
      <c r="C908" s="23" t="s">
        <v>78</v>
      </c>
      <c r="D908" s="45">
        <v>10</v>
      </c>
      <c r="E908" s="7">
        <v>5902694353057</v>
      </c>
      <c r="F908" s="182" t="s">
        <v>1210</v>
      </c>
      <c r="G908" s="134" t="s">
        <v>1250</v>
      </c>
      <c r="H908" s="134" t="s">
        <v>1251</v>
      </c>
      <c r="I908" s="210">
        <v>29.58</v>
      </c>
      <c r="J908" s="194">
        <f>I908-I908*$J$4</f>
        <v>29.58</v>
      </c>
      <c r="L908" s="188"/>
    </row>
    <row r="909" spans="1:12" ht="14.25" customHeight="1" x14ac:dyDescent="0.25">
      <c r="A909" s="8" t="s">
        <v>723</v>
      </c>
      <c r="B909" s="33" t="s">
        <v>844</v>
      </c>
      <c r="C909" s="23" t="s">
        <v>573</v>
      </c>
      <c r="D909" s="45">
        <v>10</v>
      </c>
      <c r="E909" s="7">
        <v>5902694114122</v>
      </c>
      <c r="F909" s="182" t="s">
        <v>1210</v>
      </c>
      <c r="G909" s="134" t="s">
        <v>1250</v>
      </c>
      <c r="H909" s="134" t="s">
        <v>1251</v>
      </c>
      <c r="I909" s="210">
        <v>47.3</v>
      </c>
      <c r="J909" s="194">
        <f>I909-I909*$J$4</f>
        <v>47.3</v>
      </c>
      <c r="L909" s="188"/>
    </row>
    <row r="910" spans="1:12" ht="15.95" customHeight="1" x14ac:dyDescent="0.25">
      <c r="A910" s="83"/>
      <c r="B910" s="33"/>
      <c r="C910" s="23"/>
      <c r="D910" s="45"/>
      <c r="E910" s="34"/>
      <c r="F910" s="182"/>
      <c r="G910" s="81"/>
      <c r="H910" s="81"/>
      <c r="I910" s="210"/>
      <c r="J910" s="193"/>
      <c r="L910" s="188"/>
    </row>
    <row r="911" spans="1:12" x14ac:dyDescent="0.25">
      <c r="A911" s="8" t="s">
        <v>724</v>
      </c>
      <c r="B911" s="19" t="s">
        <v>839</v>
      </c>
      <c r="C911" s="23" t="s">
        <v>472</v>
      </c>
      <c r="D911" s="45">
        <v>10</v>
      </c>
      <c r="E911" s="7">
        <v>5902694314010</v>
      </c>
      <c r="F911" s="182" t="s">
        <v>1210</v>
      </c>
      <c r="G911" s="134" t="s">
        <v>1250</v>
      </c>
      <c r="H911" s="134" t="s">
        <v>1251</v>
      </c>
      <c r="I911" s="210">
        <v>18.98</v>
      </c>
      <c r="J911" s="194">
        <f t="shared" ref="J911:J919" si="48">I911-I911*$J$4</f>
        <v>18.98</v>
      </c>
      <c r="L911" s="188"/>
    </row>
    <row r="912" spans="1:12" x14ac:dyDescent="0.25">
      <c r="A912" s="8" t="s">
        <v>725</v>
      </c>
      <c r="B912" s="19" t="s">
        <v>840</v>
      </c>
      <c r="C912" s="23" t="s">
        <v>276</v>
      </c>
      <c r="D912" s="45">
        <v>10</v>
      </c>
      <c r="E912" s="7">
        <v>5902694504015</v>
      </c>
      <c r="F912" s="182" t="s">
        <v>1210</v>
      </c>
      <c r="G912" s="134" t="s">
        <v>1250</v>
      </c>
      <c r="H912" s="134" t="s">
        <v>1251</v>
      </c>
      <c r="I912" s="210">
        <v>21.67</v>
      </c>
      <c r="J912" s="194">
        <f t="shared" si="48"/>
        <v>21.67</v>
      </c>
      <c r="L912" s="188"/>
    </row>
    <row r="913" spans="1:12" x14ac:dyDescent="0.25">
      <c r="A913" s="8" t="s">
        <v>726</v>
      </c>
      <c r="B913" s="19" t="s">
        <v>839</v>
      </c>
      <c r="C913" s="23" t="s">
        <v>462</v>
      </c>
      <c r="D913" s="45">
        <v>10</v>
      </c>
      <c r="E913" s="7">
        <v>5902694304028</v>
      </c>
      <c r="F913" s="182" t="s">
        <v>1210</v>
      </c>
      <c r="G913" s="134" t="s">
        <v>1250</v>
      </c>
      <c r="H913" s="134" t="s">
        <v>1251</v>
      </c>
      <c r="I913" s="210">
        <v>23.36</v>
      </c>
      <c r="J913" s="194">
        <f t="shared" si="48"/>
        <v>23.36</v>
      </c>
      <c r="L913" s="188"/>
    </row>
    <row r="914" spans="1:12" x14ac:dyDescent="0.25">
      <c r="A914" s="8" t="s">
        <v>727</v>
      </c>
      <c r="B914" s="19" t="s">
        <v>839</v>
      </c>
      <c r="C914" s="23" t="s">
        <v>78</v>
      </c>
      <c r="D914" s="45">
        <v>10</v>
      </c>
      <c r="E914" s="7">
        <v>5902694304035</v>
      </c>
      <c r="F914" s="182" t="s">
        <v>1210</v>
      </c>
      <c r="G914" s="134" t="s">
        <v>1250</v>
      </c>
      <c r="H914" s="134" t="s">
        <v>1251</v>
      </c>
      <c r="I914" s="210">
        <v>27.72</v>
      </c>
      <c r="J914" s="194">
        <f t="shared" si="48"/>
        <v>27.72</v>
      </c>
      <c r="L914" s="188"/>
    </row>
    <row r="915" spans="1:12" x14ac:dyDescent="0.25">
      <c r="A915" s="8" t="s">
        <v>728</v>
      </c>
      <c r="B915" s="19" t="s">
        <v>839</v>
      </c>
      <c r="C915" s="23" t="s">
        <v>473</v>
      </c>
      <c r="D915" s="45">
        <v>10</v>
      </c>
      <c r="E915" s="7">
        <v>5902694304042</v>
      </c>
      <c r="F915" s="182" t="s">
        <v>1210</v>
      </c>
      <c r="G915" s="134" t="s">
        <v>1250</v>
      </c>
      <c r="H915" s="134" t="s">
        <v>1251</v>
      </c>
      <c r="I915" s="210">
        <v>32.1</v>
      </c>
      <c r="J915" s="194">
        <f t="shared" si="48"/>
        <v>32.1</v>
      </c>
      <c r="L915" s="188"/>
    </row>
    <row r="916" spans="1:12" x14ac:dyDescent="0.25">
      <c r="A916" s="22" t="s">
        <v>729</v>
      </c>
      <c r="B916" s="19" t="s">
        <v>839</v>
      </c>
      <c r="C916" s="23" t="s">
        <v>36</v>
      </c>
      <c r="D916" s="45">
        <v>10</v>
      </c>
      <c r="E916" s="7">
        <v>5902694304059</v>
      </c>
      <c r="F916" s="182" t="s">
        <v>1210</v>
      </c>
      <c r="G916" s="134" t="s">
        <v>1250</v>
      </c>
      <c r="H916" s="134" t="s">
        <v>1251</v>
      </c>
      <c r="I916" s="210">
        <v>37.380000000000003</v>
      </c>
      <c r="J916" s="194">
        <f t="shared" si="48"/>
        <v>37.380000000000003</v>
      </c>
      <c r="L916" s="188"/>
    </row>
    <row r="917" spans="1:12" x14ac:dyDescent="0.25">
      <c r="A917" s="22" t="s">
        <v>730</v>
      </c>
      <c r="B917" s="19" t="s">
        <v>839</v>
      </c>
      <c r="C917" s="23" t="s">
        <v>230</v>
      </c>
      <c r="D917" s="45">
        <v>10</v>
      </c>
      <c r="E917" s="7">
        <v>5902694314065</v>
      </c>
      <c r="F917" s="182" t="s">
        <v>1210</v>
      </c>
      <c r="G917" s="134" t="s">
        <v>1250</v>
      </c>
      <c r="H917" s="134" t="s">
        <v>1251</v>
      </c>
      <c r="I917" s="210">
        <v>40.869999999999997</v>
      </c>
      <c r="J917" s="194">
        <f t="shared" si="48"/>
        <v>40.869999999999997</v>
      </c>
      <c r="L917" s="188"/>
    </row>
    <row r="918" spans="1:12" x14ac:dyDescent="0.25">
      <c r="A918" s="22" t="s">
        <v>731</v>
      </c>
      <c r="B918" s="19" t="s">
        <v>839</v>
      </c>
      <c r="C918" s="23" t="s">
        <v>573</v>
      </c>
      <c r="D918" s="45">
        <v>10</v>
      </c>
      <c r="E918" s="7">
        <v>5902694304073</v>
      </c>
      <c r="F918" s="182" t="s">
        <v>1210</v>
      </c>
      <c r="G918" s="134" t="s">
        <v>1250</v>
      </c>
      <c r="H918" s="134" t="s">
        <v>1251</v>
      </c>
      <c r="I918" s="210">
        <v>47.53</v>
      </c>
      <c r="J918" s="194">
        <f t="shared" si="48"/>
        <v>47.53</v>
      </c>
      <c r="L918" s="188"/>
    </row>
    <row r="919" spans="1:12" x14ac:dyDescent="0.25">
      <c r="A919" s="22" t="s">
        <v>732</v>
      </c>
      <c r="B919" s="19" t="s">
        <v>839</v>
      </c>
      <c r="C919" s="23" t="s">
        <v>15</v>
      </c>
      <c r="D919" s="45">
        <v>10</v>
      </c>
      <c r="E919" s="7">
        <v>5902694340101</v>
      </c>
      <c r="F919" s="182" t="s">
        <v>1210</v>
      </c>
      <c r="G919" s="134" t="s">
        <v>1250</v>
      </c>
      <c r="H919" s="134" t="s">
        <v>1251</v>
      </c>
      <c r="I919" s="210">
        <v>58.37</v>
      </c>
      <c r="J919" s="194">
        <f t="shared" si="48"/>
        <v>58.37</v>
      </c>
      <c r="L919" s="188"/>
    </row>
    <row r="920" spans="1:12" x14ac:dyDescent="0.25">
      <c r="A920" s="78"/>
      <c r="B920" s="135"/>
      <c r="C920" s="23"/>
      <c r="D920" s="45"/>
      <c r="E920" s="34"/>
      <c r="F920" s="182"/>
      <c r="G920" s="81"/>
      <c r="H920" s="81"/>
      <c r="I920" s="210"/>
      <c r="J920" s="193"/>
      <c r="L920" s="188"/>
    </row>
    <row r="921" spans="1:12" ht="17.25" customHeight="1" x14ac:dyDescent="0.25">
      <c r="A921" s="8" t="s">
        <v>755</v>
      </c>
      <c r="B921" s="99" t="s">
        <v>756</v>
      </c>
      <c r="C921" s="23" t="s">
        <v>78</v>
      </c>
      <c r="D921" s="45">
        <v>10</v>
      </c>
      <c r="E921" s="46">
        <v>5902694334032</v>
      </c>
      <c r="F921" s="182" t="s">
        <v>1210</v>
      </c>
      <c r="G921" s="134" t="s">
        <v>1250</v>
      </c>
      <c r="H921" s="134" t="s">
        <v>1251</v>
      </c>
      <c r="I921" s="210">
        <v>27.72</v>
      </c>
      <c r="J921" s="194">
        <f>I921-I921*$J$4</f>
        <v>27.72</v>
      </c>
      <c r="L921" s="188"/>
    </row>
    <row r="922" spans="1:12" x14ac:dyDescent="0.25">
      <c r="A922" s="78"/>
      <c r="B922" s="33"/>
      <c r="C922" s="23"/>
      <c r="D922" s="45"/>
      <c r="E922" s="34"/>
      <c r="F922" s="182"/>
      <c r="G922" s="81"/>
      <c r="H922" s="81"/>
      <c r="I922" s="210"/>
      <c r="J922" s="193"/>
      <c r="L922" s="188"/>
    </row>
    <row r="923" spans="1:12" x14ac:dyDescent="0.25">
      <c r="A923" s="102" t="s">
        <v>976</v>
      </c>
      <c r="B923" s="103" t="s">
        <v>994</v>
      </c>
      <c r="C923" s="109" t="s">
        <v>472</v>
      </c>
      <c r="D923" s="108">
        <v>10</v>
      </c>
      <c r="E923" s="110">
        <v>5902694947225</v>
      </c>
      <c r="F923" s="81" t="s">
        <v>1210</v>
      </c>
      <c r="G923" s="134" t="s">
        <v>1250</v>
      </c>
      <c r="H923" s="134" t="s">
        <v>1251</v>
      </c>
      <c r="I923" s="210">
        <v>21.19</v>
      </c>
      <c r="J923" s="194">
        <f t="shared" ref="J923:J930" si="49">I923-I923*$J$4</f>
        <v>21.19</v>
      </c>
      <c r="L923" s="188"/>
    </row>
    <row r="924" spans="1:12" x14ac:dyDescent="0.25">
      <c r="A924" s="102" t="s">
        <v>977</v>
      </c>
      <c r="B924" s="103" t="s">
        <v>994</v>
      </c>
      <c r="C924" s="109" t="s">
        <v>276</v>
      </c>
      <c r="D924" s="108">
        <v>10</v>
      </c>
      <c r="E924" s="110">
        <v>5902694504084</v>
      </c>
      <c r="F924" s="81" t="s">
        <v>1210</v>
      </c>
      <c r="G924" s="134" t="s">
        <v>1250</v>
      </c>
      <c r="H924" s="134" t="s">
        <v>1251</v>
      </c>
      <c r="I924" s="210">
        <v>24.49</v>
      </c>
      <c r="J924" s="194">
        <f t="shared" si="49"/>
        <v>24.49</v>
      </c>
      <c r="L924" s="188"/>
    </row>
    <row r="925" spans="1:12" x14ac:dyDescent="0.25">
      <c r="A925" s="102" t="s">
        <v>978</v>
      </c>
      <c r="B925" s="103" t="s">
        <v>994</v>
      </c>
      <c r="C925" s="104" t="s">
        <v>462</v>
      </c>
      <c r="D925" s="108">
        <v>10</v>
      </c>
      <c r="E925" s="110">
        <v>5902694553013</v>
      </c>
      <c r="F925" s="81" t="s">
        <v>1210</v>
      </c>
      <c r="G925" s="134" t="s">
        <v>1250</v>
      </c>
      <c r="H925" s="134" t="s">
        <v>1251</v>
      </c>
      <c r="I925" s="210">
        <v>27.77</v>
      </c>
      <c r="J925" s="194">
        <f t="shared" si="49"/>
        <v>27.77</v>
      </c>
      <c r="L925" s="188"/>
    </row>
    <row r="926" spans="1:12" x14ac:dyDescent="0.25">
      <c r="A926" s="101" t="s">
        <v>979</v>
      </c>
      <c r="B926" s="111" t="s">
        <v>994</v>
      </c>
      <c r="C926" s="109" t="s">
        <v>78</v>
      </c>
      <c r="D926" s="108">
        <v>10</v>
      </c>
      <c r="E926" s="110">
        <v>5902694303793</v>
      </c>
      <c r="F926" s="81" t="s">
        <v>1210</v>
      </c>
      <c r="G926" s="134" t="s">
        <v>1250</v>
      </c>
      <c r="H926" s="134" t="s">
        <v>1251</v>
      </c>
      <c r="I926" s="210">
        <v>34.35</v>
      </c>
      <c r="J926" s="194">
        <f t="shared" si="49"/>
        <v>34.35</v>
      </c>
      <c r="L926" s="188"/>
    </row>
    <row r="927" spans="1:12" x14ac:dyDescent="0.25">
      <c r="A927" s="102" t="s">
        <v>980</v>
      </c>
      <c r="B927" s="103" t="s">
        <v>994</v>
      </c>
      <c r="C927" s="262" t="s">
        <v>36</v>
      </c>
      <c r="D927" s="108">
        <v>10</v>
      </c>
      <c r="E927" s="110">
        <v>5902694303748</v>
      </c>
      <c r="F927" s="81" t="s">
        <v>1210</v>
      </c>
      <c r="G927" s="134" t="s">
        <v>1250</v>
      </c>
      <c r="H927" s="134" t="s">
        <v>1251</v>
      </c>
      <c r="I927" s="210">
        <v>47.53</v>
      </c>
      <c r="J927" s="194">
        <f t="shared" si="49"/>
        <v>47.53</v>
      </c>
      <c r="L927" s="188"/>
    </row>
    <row r="928" spans="1:12" x14ac:dyDescent="0.25">
      <c r="A928" s="102" t="s">
        <v>981</v>
      </c>
      <c r="B928" s="103" t="s">
        <v>994</v>
      </c>
      <c r="C928" s="109" t="s">
        <v>15</v>
      </c>
      <c r="D928" s="108">
        <v>10</v>
      </c>
      <c r="E928" s="110">
        <v>5902694340132</v>
      </c>
      <c r="F928" s="81" t="s">
        <v>1210</v>
      </c>
      <c r="G928" s="134" t="s">
        <v>1250</v>
      </c>
      <c r="H928" s="134" t="s">
        <v>1251</v>
      </c>
      <c r="I928" s="210">
        <v>80.41</v>
      </c>
      <c r="J928" s="194">
        <f t="shared" si="49"/>
        <v>80.41</v>
      </c>
      <c r="L928" s="188"/>
    </row>
    <row r="929" spans="1:12" x14ac:dyDescent="0.25">
      <c r="A929" s="130"/>
      <c r="B929" s="154"/>
      <c r="C929" s="109"/>
      <c r="D929" s="108"/>
      <c r="E929" s="105"/>
      <c r="F929" s="182"/>
      <c r="G929" s="81"/>
      <c r="H929" s="81"/>
      <c r="I929" s="210"/>
      <c r="J929" s="193"/>
      <c r="L929" s="188"/>
    </row>
    <row r="930" spans="1:12" x14ac:dyDescent="0.25">
      <c r="A930" s="8" t="s">
        <v>1278</v>
      </c>
      <c r="B930" s="99" t="s">
        <v>605</v>
      </c>
      <c r="C930" s="109">
        <v>1.5</v>
      </c>
      <c r="D930" s="108">
        <v>10</v>
      </c>
      <c r="E930" s="105">
        <v>5902694505012</v>
      </c>
      <c r="F930" s="182" t="s">
        <v>1210</v>
      </c>
      <c r="G930" s="134" t="s">
        <v>1250</v>
      </c>
      <c r="H930" s="134" t="s">
        <v>1251</v>
      </c>
      <c r="I930" s="210">
        <v>25.24</v>
      </c>
      <c r="J930" s="194">
        <f t="shared" si="49"/>
        <v>25.24</v>
      </c>
      <c r="L930" s="188"/>
    </row>
    <row r="931" spans="1:12" x14ac:dyDescent="0.25">
      <c r="A931" s="8" t="s">
        <v>757</v>
      </c>
      <c r="B931" s="99" t="s">
        <v>605</v>
      </c>
      <c r="C931" s="23" t="s">
        <v>462</v>
      </c>
      <c r="D931" s="45">
        <v>10</v>
      </c>
      <c r="E931" s="60">
        <v>5902694805020</v>
      </c>
      <c r="F931" s="182" t="s">
        <v>1210</v>
      </c>
      <c r="G931" s="134" t="s">
        <v>1250</v>
      </c>
      <c r="H931" s="134" t="s">
        <v>1251</v>
      </c>
      <c r="I931" s="210">
        <v>27.32</v>
      </c>
      <c r="J931" s="194">
        <f t="shared" ref="J931:J937" si="50">I931-I931*$J$4</f>
        <v>27.32</v>
      </c>
      <c r="L931" s="188"/>
    </row>
    <row r="932" spans="1:12" x14ac:dyDescent="0.25">
      <c r="A932" s="8" t="s">
        <v>758</v>
      </c>
      <c r="B932" s="44" t="s">
        <v>605</v>
      </c>
      <c r="C932" s="23" t="s">
        <v>78</v>
      </c>
      <c r="D932" s="45">
        <v>10</v>
      </c>
      <c r="E932" s="7">
        <v>5902694805037</v>
      </c>
      <c r="F932" s="182" t="s">
        <v>1210</v>
      </c>
      <c r="G932" s="134" t="s">
        <v>1250</v>
      </c>
      <c r="H932" s="134" t="s">
        <v>1251</v>
      </c>
      <c r="I932" s="210">
        <v>31.48</v>
      </c>
      <c r="J932" s="194">
        <f t="shared" si="50"/>
        <v>31.48</v>
      </c>
      <c r="L932" s="188"/>
    </row>
    <row r="933" spans="1:12" x14ac:dyDescent="0.25">
      <c r="A933" s="8" t="s">
        <v>759</v>
      </c>
      <c r="B933" s="44" t="s">
        <v>605</v>
      </c>
      <c r="C933" s="23" t="s">
        <v>473</v>
      </c>
      <c r="D933" s="45">
        <v>10</v>
      </c>
      <c r="E933" s="7">
        <v>5902694805044</v>
      </c>
      <c r="F933" s="182" t="s">
        <v>1210</v>
      </c>
      <c r="G933" s="134" t="s">
        <v>1250</v>
      </c>
      <c r="H933" s="134" t="s">
        <v>1251</v>
      </c>
      <c r="I933" s="210">
        <v>35.659999999999997</v>
      </c>
      <c r="J933" s="194">
        <f t="shared" si="50"/>
        <v>35.659999999999997</v>
      </c>
      <c r="L933" s="188"/>
    </row>
    <row r="934" spans="1:12" x14ac:dyDescent="0.25">
      <c r="A934" s="8" t="s">
        <v>760</v>
      </c>
      <c r="B934" s="44" t="s">
        <v>605</v>
      </c>
      <c r="C934" s="23" t="s">
        <v>36</v>
      </c>
      <c r="D934" s="45">
        <v>10</v>
      </c>
      <c r="E934" s="7">
        <v>5902694805051</v>
      </c>
      <c r="F934" s="182" t="s">
        <v>1210</v>
      </c>
      <c r="G934" s="134" t="s">
        <v>1250</v>
      </c>
      <c r="H934" s="134" t="s">
        <v>1251</v>
      </c>
      <c r="I934" s="210">
        <v>39.840000000000003</v>
      </c>
      <c r="J934" s="194">
        <f t="shared" si="50"/>
        <v>39.840000000000003</v>
      </c>
      <c r="L934" s="188"/>
    </row>
    <row r="935" spans="1:12" x14ac:dyDescent="0.25">
      <c r="A935" s="8" t="s">
        <v>761</v>
      </c>
      <c r="B935" s="44" t="s">
        <v>605</v>
      </c>
      <c r="C935" s="23" t="s">
        <v>230</v>
      </c>
      <c r="D935" s="45">
        <v>10</v>
      </c>
      <c r="E935" s="7">
        <v>5902694805068</v>
      </c>
      <c r="F935" s="182" t="s">
        <v>1210</v>
      </c>
      <c r="G935" s="134" t="s">
        <v>1250</v>
      </c>
      <c r="H935" s="134" t="s">
        <v>1251</v>
      </c>
      <c r="I935" s="210">
        <v>44.02</v>
      </c>
      <c r="J935" s="194">
        <f t="shared" si="50"/>
        <v>44.02</v>
      </c>
      <c r="L935" s="188"/>
    </row>
    <row r="936" spans="1:12" x14ac:dyDescent="0.25">
      <c r="A936" s="8" t="s">
        <v>762</v>
      </c>
      <c r="B936" s="19" t="s">
        <v>605</v>
      </c>
      <c r="C936" s="23" t="s">
        <v>573</v>
      </c>
      <c r="D936" s="45">
        <v>10</v>
      </c>
      <c r="E936" s="7">
        <v>5902694304097</v>
      </c>
      <c r="F936" s="182" t="s">
        <v>1210</v>
      </c>
      <c r="G936" s="134" t="s">
        <v>1250</v>
      </c>
      <c r="H936" s="134" t="s">
        <v>1251</v>
      </c>
      <c r="I936" s="210">
        <v>48.19</v>
      </c>
      <c r="J936" s="194">
        <f t="shared" si="50"/>
        <v>48.19</v>
      </c>
      <c r="L936" s="188"/>
    </row>
    <row r="937" spans="1:12" ht="13.5" customHeight="1" x14ac:dyDescent="0.25">
      <c r="A937" s="20" t="s">
        <v>763</v>
      </c>
      <c r="B937" s="100" t="s">
        <v>605</v>
      </c>
      <c r="C937" s="55" t="s">
        <v>15</v>
      </c>
      <c r="D937" s="45">
        <v>10</v>
      </c>
      <c r="E937" s="7">
        <v>5902694850105</v>
      </c>
      <c r="F937" s="182" t="s">
        <v>1210</v>
      </c>
      <c r="G937" s="134" t="s">
        <v>1250</v>
      </c>
      <c r="H937" s="134" t="s">
        <v>1251</v>
      </c>
      <c r="I937" s="210">
        <v>60.7</v>
      </c>
      <c r="J937" s="194">
        <f t="shared" si="50"/>
        <v>60.7</v>
      </c>
      <c r="L937" s="188"/>
    </row>
    <row r="938" spans="1:12" ht="13.5" customHeight="1" x14ac:dyDescent="0.25">
      <c r="A938" s="94"/>
      <c r="B938" s="133"/>
      <c r="C938" s="55"/>
      <c r="D938" s="45"/>
      <c r="E938" s="34"/>
      <c r="F938" s="182"/>
      <c r="G938" s="81"/>
      <c r="H938" s="81"/>
      <c r="I938" s="210"/>
      <c r="J938" s="193"/>
      <c r="L938" s="188"/>
    </row>
    <row r="939" spans="1:12" ht="13.5" customHeight="1" x14ac:dyDescent="0.25">
      <c r="A939" s="266" t="s">
        <v>982</v>
      </c>
      <c r="B939" s="274" t="s">
        <v>995</v>
      </c>
      <c r="C939" s="109" t="s">
        <v>276</v>
      </c>
      <c r="D939" s="108">
        <v>10</v>
      </c>
      <c r="E939" s="110">
        <v>5902694303854</v>
      </c>
      <c r="F939" s="81" t="s">
        <v>1210</v>
      </c>
      <c r="G939" s="134" t="s">
        <v>1250</v>
      </c>
      <c r="H939" s="134" t="s">
        <v>1251</v>
      </c>
      <c r="I939" s="210">
        <v>29.22</v>
      </c>
      <c r="J939" s="194">
        <f>I939-I939*$J$4</f>
        <v>29.22</v>
      </c>
      <c r="L939" s="188"/>
    </row>
    <row r="940" spans="1:12" ht="13.5" customHeight="1" x14ac:dyDescent="0.25">
      <c r="A940" s="266" t="s">
        <v>983</v>
      </c>
      <c r="B940" s="274" t="s">
        <v>995</v>
      </c>
      <c r="C940" s="109" t="s">
        <v>462</v>
      </c>
      <c r="D940" s="108">
        <v>10</v>
      </c>
      <c r="E940" s="110">
        <v>5902694805129</v>
      </c>
      <c r="F940" s="81" t="s">
        <v>1210</v>
      </c>
      <c r="G940" s="134" t="s">
        <v>1250</v>
      </c>
      <c r="H940" s="134" t="s">
        <v>1251</v>
      </c>
      <c r="I940" s="210">
        <v>32.44</v>
      </c>
      <c r="J940" s="194">
        <f>I940-I940*$J$4</f>
        <v>32.44</v>
      </c>
      <c r="L940" s="188"/>
    </row>
    <row r="941" spans="1:12" ht="13.5" customHeight="1" x14ac:dyDescent="0.25">
      <c r="A941" s="266" t="s">
        <v>984</v>
      </c>
      <c r="B941" s="274" t="s">
        <v>995</v>
      </c>
      <c r="C941" s="109" t="s">
        <v>78</v>
      </c>
      <c r="D941" s="108">
        <v>10</v>
      </c>
      <c r="E941" s="110">
        <v>5902694303755</v>
      </c>
      <c r="F941" s="81" t="s">
        <v>1210</v>
      </c>
      <c r="G941" s="134" t="s">
        <v>1250</v>
      </c>
      <c r="H941" s="134" t="s">
        <v>1251</v>
      </c>
      <c r="I941" s="210">
        <v>38.92</v>
      </c>
      <c r="J941" s="194">
        <f>I941-I941*$J$4</f>
        <v>38.92</v>
      </c>
      <c r="L941" s="188"/>
    </row>
    <row r="942" spans="1:12" ht="13.5" customHeight="1" x14ac:dyDescent="0.25">
      <c r="A942" s="107" t="s">
        <v>985</v>
      </c>
      <c r="B942" s="106" t="s">
        <v>995</v>
      </c>
      <c r="C942" s="104" t="s">
        <v>36</v>
      </c>
      <c r="D942" s="108">
        <v>10</v>
      </c>
      <c r="E942" s="110">
        <v>5902694805006</v>
      </c>
      <c r="F942" s="81" t="s">
        <v>1210</v>
      </c>
      <c r="G942" s="134" t="s">
        <v>1250</v>
      </c>
      <c r="H942" s="134" t="s">
        <v>1251</v>
      </c>
      <c r="I942" s="210">
        <v>54.31</v>
      </c>
      <c r="J942" s="194">
        <f>I942-I942*$J$4</f>
        <v>54.31</v>
      </c>
      <c r="L942" s="188"/>
    </row>
    <row r="943" spans="1:12" ht="13.5" customHeight="1" x14ac:dyDescent="0.25">
      <c r="A943" s="107" t="s">
        <v>1279</v>
      </c>
      <c r="B943" s="106" t="s">
        <v>995</v>
      </c>
      <c r="C943" s="104" t="s">
        <v>15</v>
      </c>
      <c r="D943" s="108">
        <v>10</v>
      </c>
      <c r="E943" s="110">
        <v>5902694850112</v>
      </c>
      <c r="F943" s="81" t="s">
        <v>1210</v>
      </c>
      <c r="G943" s="134" t="s">
        <v>1250</v>
      </c>
      <c r="H943" s="134" t="s">
        <v>1251</v>
      </c>
      <c r="I943" s="210">
        <v>95.06</v>
      </c>
      <c r="J943" s="194">
        <f>I943-I943*$J$4</f>
        <v>95.06</v>
      </c>
      <c r="L943" s="188"/>
    </row>
    <row r="944" spans="1:12" ht="13.5" customHeight="1" x14ac:dyDescent="0.25">
      <c r="A944" s="127"/>
      <c r="B944" s="106"/>
      <c r="C944" s="104"/>
      <c r="D944" s="108"/>
      <c r="E944" s="110"/>
      <c r="F944" s="182"/>
      <c r="G944" s="81"/>
      <c r="H944" s="81"/>
      <c r="I944" s="210"/>
      <c r="J944" s="193"/>
      <c r="L944" s="188"/>
    </row>
    <row r="945" spans="1:12" ht="13.5" customHeight="1" x14ac:dyDescent="0.25">
      <c r="A945" s="37" t="s">
        <v>764</v>
      </c>
      <c r="B945" s="113" t="s">
        <v>766</v>
      </c>
      <c r="C945" s="39" t="s">
        <v>78</v>
      </c>
      <c r="D945" s="45">
        <v>10</v>
      </c>
      <c r="E945" s="46">
        <v>5902694805082</v>
      </c>
      <c r="F945" s="182" t="s">
        <v>1210</v>
      </c>
      <c r="G945" s="134" t="s">
        <v>1250</v>
      </c>
      <c r="H945" s="134" t="s">
        <v>1251</v>
      </c>
      <c r="I945" s="210">
        <v>31.48</v>
      </c>
      <c r="J945" s="194">
        <f>I945-I945*$J$4</f>
        <v>31.48</v>
      </c>
      <c r="L945" s="188"/>
    </row>
    <row r="946" spans="1:12" ht="13.5" customHeight="1" x14ac:dyDescent="0.25">
      <c r="A946" s="8" t="s">
        <v>765</v>
      </c>
      <c r="B946" s="69" t="s">
        <v>766</v>
      </c>
      <c r="C946" s="23" t="s">
        <v>36</v>
      </c>
      <c r="D946" s="45">
        <v>10</v>
      </c>
      <c r="E946" s="46">
        <v>5902694805259</v>
      </c>
      <c r="F946" s="182" t="s">
        <v>1210</v>
      </c>
      <c r="G946" s="134" t="s">
        <v>1250</v>
      </c>
      <c r="H946" s="134" t="s">
        <v>1251</v>
      </c>
      <c r="I946" s="210">
        <v>39.840000000000003</v>
      </c>
      <c r="J946" s="194">
        <f>I946-I946*$J$4</f>
        <v>39.840000000000003</v>
      </c>
      <c r="L946" s="188"/>
    </row>
    <row r="947" spans="1:12" ht="10.5" customHeight="1" x14ac:dyDescent="0.25">
      <c r="A947" s="78"/>
      <c r="B947" s="69"/>
      <c r="C947" s="43"/>
      <c r="D947" s="45"/>
      <c r="E947" s="46"/>
      <c r="F947" s="182"/>
      <c r="G947" s="81"/>
      <c r="H947" s="81"/>
      <c r="I947" s="210"/>
      <c r="J947" s="193"/>
      <c r="L947" s="188"/>
    </row>
    <row r="948" spans="1:12" ht="12.95" customHeight="1" x14ac:dyDescent="0.25">
      <c r="A948" s="22" t="s">
        <v>954</v>
      </c>
      <c r="B948" s="19" t="s">
        <v>773</v>
      </c>
      <c r="C948" s="43" t="s">
        <v>276</v>
      </c>
      <c r="D948" s="45">
        <v>10</v>
      </c>
      <c r="E948" s="46">
        <v>5902694506019</v>
      </c>
      <c r="F948" s="182" t="s">
        <v>1210</v>
      </c>
      <c r="G948" s="134" t="s">
        <v>1250</v>
      </c>
      <c r="H948" s="134" t="s">
        <v>1251</v>
      </c>
      <c r="I948" s="210">
        <v>26.36</v>
      </c>
      <c r="J948" s="194">
        <f t="shared" ref="J948:J954" si="51">I948-I948*$J$4</f>
        <v>26.36</v>
      </c>
      <c r="L948" s="188"/>
    </row>
    <row r="949" spans="1:12" x14ac:dyDescent="0.25">
      <c r="A949" s="22" t="s">
        <v>767</v>
      </c>
      <c r="B949" s="19" t="s">
        <v>773</v>
      </c>
      <c r="C949" s="43" t="s">
        <v>462</v>
      </c>
      <c r="D949" s="45">
        <v>10</v>
      </c>
      <c r="E949" s="7">
        <v>5902694806027</v>
      </c>
      <c r="F949" s="182" t="s">
        <v>1210</v>
      </c>
      <c r="G949" s="134" t="s">
        <v>1250</v>
      </c>
      <c r="H949" s="134" t="s">
        <v>1251</v>
      </c>
      <c r="I949" s="210">
        <v>30.07</v>
      </c>
      <c r="J949" s="194">
        <f t="shared" si="51"/>
        <v>30.07</v>
      </c>
      <c r="L949" s="188"/>
    </row>
    <row r="950" spans="1:12" x14ac:dyDescent="0.25">
      <c r="A950" s="22" t="s">
        <v>768</v>
      </c>
      <c r="B950" s="19" t="s">
        <v>773</v>
      </c>
      <c r="C950" s="43" t="s">
        <v>78</v>
      </c>
      <c r="D950" s="45">
        <v>10</v>
      </c>
      <c r="E950" s="7">
        <v>5902694806034</v>
      </c>
      <c r="F950" s="182" t="s">
        <v>1210</v>
      </c>
      <c r="G950" s="134" t="s">
        <v>1250</v>
      </c>
      <c r="H950" s="134" t="s">
        <v>1251</v>
      </c>
      <c r="I950" s="210">
        <v>33.1</v>
      </c>
      <c r="J950" s="194">
        <f t="shared" si="51"/>
        <v>33.1</v>
      </c>
      <c r="L950" s="188"/>
    </row>
    <row r="951" spans="1:12" x14ac:dyDescent="0.25">
      <c r="A951" s="22" t="s">
        <v>769</v>
      </c>
      <c r="B951" s="19" t="s">
        <v>773</v>
      </c>
      <c r="C951" s="23" t="s">
        <v>473</v>
      </c>
      <c r="D951" s="45">
        <v>10</v>
      </c>
      <c r="E951" s="7">
        <v>5902694806041</v>
      </c>
      <c r="F951" s="182" t="s">
        <v>1210</v>
      </c>
      <c r="G951" s="134" t="s">
        <v>1250</v>
      </c>
      <c r="H951" s="134" t="s">
        <v>1251</v>
      </c>
      <c r="I951" s="210">
        <v>37.44</v>
      </c>
      <c r="J951" s="194">
        <f t="shared" si="51"/>
        <v>37.44</v>
      </c>
      <c r="L951" s="188"/>
    </row>
    <row r="952" spans="1:12" x14ac:dyDescent="0.25">
      <c r="A952" s="22" t="s">
        <v>770</v>
      </c>
      <c r="B952" s="19" t="s">
        <v>773</v>
      </c>
      <c r="C952" s="23" t="s">
        <v>36</v>
      </c>
      <c r="D952" s="23">
        <v>10</v>
      </c>
      <c r="E952" s="7">
        <v>5902694806058</v>
      </c>
      <c r="F952" s="182" t="s">
        <v>1210</v>
      </c>
      <c r="G952" s="134" t="s">
        <v>1250</v>
      </c>
      <c r="H952" s="134" t="s">
        <v>1251</v>
      </c>
      <c r="I952" s="210">
        <v>41.78</v>
      </c>
      <c r="J952" s="194">
        <f t="shared" si="51"/>
        <v>41.78</v>
      </c>
      <c r="L952" s="188"/>
    </row>
    <row r="953" spans="1:12" x14ac:dyDescent="0.25">
      <c r="A953" s="22" t="s">
        <v>771</v>
      </c>
      <c r="B953" s="19" t="s">
        <v>773</v>
      </c>
      <c r="C953" s="23" t="s">
        <v>230</v>
      </c>
      <c r="D953" s="23">
        <v>10</v>
      </c>
      <c r="E953" s="7">
        <v>5902694806065</v>
      </c>
      <c r="F953" s="182" t="s">
        <v>1210</v>
      </c>
      <c r="G953" s="134" t="s">
        <v>1250</v>
      </c>
      <c r="H953" s="134" t="s">
        <v>1251</v>
      </c>
      <c r="I953" s="210">
        <v>47.01</v>
      </c>
      <c r="J953" s="194">
        <f t="shared" si="51"/>
        <v>47.01</v>
      </c>
      <c r="L953" s="188"/>
    </row>
    <row r="954" spans="1:12" x14ac:dyDescent="0.25">
      <c r="A954" s="22" t="s">
        <v>772</v>
      </c>
      <c r="B954" s="19" t="s">
        <v>773</v>
      </c>
      <c r="C954" s="23" t="s">
        <v>15</v>
      </c>
      <c r="D954" s="23">
        <v>10</v>
      </c>
      <c r="E954" s="7">
        <v>5902694860104</v>
      </c>
      <c r="F954" s="182" t="s">
        <v>1210</v>
      </c>
      <c r="G954" s="134" t="s">
        <v>1250</v>
      </c>
      <c r="H954" s="134" t="s">
        <v>1251</v>
      </c>
      <c r="I954" s="210">
        <v>64.66</v>
      </c>
      <c r="J954" s="194">
        <f t="shared" si="51"/>
        <v>64.66</v>
      </c>
      <c r="L954" s="188"/>
    </row>
    <row r="955" spans="1:12" x14ac:dyDescent="0.25">
      <c r="A955" s="78"/>
      <c r="B955" s="33"/>
      <c r="C955" s="23"/>
      <c r="D955" s="23"/>
      <c r="E955" s="34"/>
      <c r="F955" s="182"/>
      <c r="G955" s="81"/>
      <c r="H955" s="81"/>
      <c r="I955" s="210"/>
      <c r="J955" s="193"/>
      <c r="L955" s="188"/>
    </row>
    <row r="956" spans="1:12" x14ac:dyDescent="0.25">
      <c r="A956" s="102" t="s">
        <v>986</v>
      </c>
      <c r="B956" s="103" t="s">
        <v>996</v>
      </c>
      <c r="C956" s="109" t="s">
        <v>276</v>
      </c>
      <c r="D956" s="109">
        <v>10</v>
      </c>
      <c r="E956" s="110">
        <v>5902694506255</v>
      </c>
      <c r="F956" s="81" t="s">
        <v>1210</v>
      </c>
      <c r="G956" s="134" t="s">
        <v>1250</v>
      </c>
      <c r="H956" s="134" t="s">
        <v>1251</v>
      </c>
      <c r="I956" s="210">
        <v>30.12</v>
      </c>
      <c r="J956" s="194">
        <f>I956-I956*$J$4</f>
        <v>30.12</v>
      </c>
      <c r="L956" s="188"/>
    </row>
    <row r="957" spans="1:12" x14ac:dyDescent="0.25">
      <c r="A957" s="102" t="s">
        <v>987</v>
      </c>
      <c r="B957" s="103" t="s">
        <v>996</v>
      </c>
      <c r="C957" s="109" t="s">
        <v>462</v>
      </c>
      <c r="D957" s="109">
        <v>10</v>
      </c>
      <c r="E957" s="110">
        <v>5902694303199</v>
      </c>
      <c r="F957" s="81" t="s">
        <v>1210</v>
      </c>
      <c r="G957" s="134" t="s">
        <v>1250</v>
      </c>
      <c r="H957" s="134" t="s">
        <v>1251</v>
      </c>
      <c r="I957" s="210">
        <v>34.4</v>
      </c>
      <c r="J957" s="194">
        <f>I957-I957*$J$4</f>
        <v>34.4</v>
      </c>
      <c r="L957" s="188"/>
    </row>
    <row r="958" spans="1:12" x14ac:dyDescent="0.25">
      <c r="A958" s="102" t="s">
        <v>988</v>
      </c>
      <c r="B958" s="103" t="s">
        <v>996</v>
      </c>
      <c r="C958" s="109" t="s">
        <v>78</v>
      </c>
      <c r="D958" s="109">
        <v>10</v>
      </c>
      <c r="E958" s="110">
        <v>5902694303908</v>
      </c>
      <c r="F958" s="81" t="s">
        <v>1210</v>
      </c>
      <c r="G958" s="134" t="s">
        <v>1250</v>
      </c>
      <c r="H958" s="134" t="s">
        <v>1251</v>
      </c>
      <c r="I958" s="210">
        <v>40.01</v>
      </c>
      <c r="J958" s="190">
        <f>I958-I958*$J$4</f>
        <v>40.01</v>
      </c>
      <c r="L958" s="188"/>
    </row>
    <row r="959" spans="1:12" x14ac:dyDescent="0.25">
      <c r="A959" s="101" t="s">
        <v>989</v>
      </c>
      <c r="B959" s="111" t="s">
        <v>996</v>
      </c>
      <c r="C959" s="104" t="s">
        <v>36</v>
      </c>
      <c r="D959" s="109">
        <v>10</v>
      </c>
      <c r="E959" s="110">
        <v>5902694303984</v>
      </c>
      <c r="F959" s="81" t="s">
        <v>1210</v>
      </c>
      <c r="G959" s="134" t="s">
        <v>1250</v>
      </c>
      <c r="H959" s="134" t="s">
        <v>1251</v>
      </c>
      <c r="I959" s="210">
        <v>56.89</v>
      </c>
      <c r="J959" s="194">
        <f>I959-I959*$J$4</f>
        <v>56.89</v>
      </c>
      <c r="L959" s="188"/>
    </row>
    <row r="960" spans="1:12" x14ac:dyDescent="0.25">
      <c r="A960" s="102" t="s">
        <v>990</v>
      </c>
      <c r="B960" s="103" t="s">
        <v>996</v>
      </c>
      <c r="C960" s="109" t="s">
        <v>15</v>
      </c>
      <c r="D960" s="109">
        <v>10</v>
      </c>
      <c r="E960" s="110">
        <v>5902694303991</v>
      </c>
      <c r="F960" s="81" t="s">
        <v>1210</v>
      </c>
      <c r="G960" s="134" t="s">
        <v>1250</v>
      </c>
      <c r="H960" s="134" t="s">
        <v>1251</v>
      </c>
      <c r="I960" s="210">
        <v>97.11</v>
      </c>
      <c r="J960" s="190">
        <f>I960-I960*$J$4</f>
        <v>97.11</v>
      </c>
      <c r="L960" s="188"/>
    </row>
    <row r="961" spans="1:12" x14ac:dyDescent="0.25">
      <c r="A961" s="83"/>
      <c r="B961" s="69"/>
      <c r="C961" s="23"/>
      <c r="D961" s="45"/>
      <c r="E961" s="34"/>
      <c r="F961" s="182"/>
      <c r="G961" s="81"/>
      <c r="H961" s="81"/>
      <c r="I961" s="210"/>
      <c r="J961" s="196"/>
      <c r="L961" s="188"/>
    </row>
    <row r="962" spans="1:12" x14ac:dyDescent="0.25">
      <c r="A962" s="11" t="s">
        <v>955</v>
      </c>
      <c r="B962" s="44" t="s">
        <v>960</v>
      </c>
      <c r="C962" s="23" t="s">
        <v>276</v>
      </c>
      <c r="D962" s="45">
        <v>10</v>
      </c>
      <c r="E962" s="7">
        <v>5902694271016</v>
      </c>
      <c r="F962" s="182" t="s">
        <v>1210</v>
      </c>
      <c r="G962" s="134" t="s">
        <v>1250</v>
      </c>
      <c r="H962" s="134" t="s">
        <v>1251</v>
      </c>
      <c r="I962" s="210">
        <v>31.72</v>
      </c>
      <c r="J962" s="190">
        <f>I962-I962*$J$4</f>
        <v>31.72</v>
      </c>
      <c r="L962" s="188"/>
    </row>
    <row r="963" spans="1:12" x14ac:dyDescent="0.25">
      <c r="A963" s="11" t="s">
        <v>956</v>
      </c>
      <c r="B963" s="44" t="s">
        <v>960</v>
      </c>
      <c r="C963" s="23" t="s">
        <v>462</v>
      </c>
      <c r="D963" s="45">
        <v>10</v>
      </c>
      <c r="E963" s="7">
        <v>5902694271023</v>
      </c>
      <c r="F963" s="182" t="s">
        <v>1210</v>
      </c>
      <c r="G963" s="134" t="s">
        <v>1250</v>
      </c>
      <c r="H963" s="134" t="s">
        <v>1251</v>
      </c>
      <c r="I963" s="210">
        <v>33.72</v>
      </c>
      <c r="J963" s="190">
        <f>I963-I963*$J$4</f>
        <v>33.72</v>
      </c>
      <c r="L963" s="188"/>
    </row>
    <row r="964" spans="1:12" x14ac:dyDescent="0.25">
      <c r="A964" s="11" t="s">
        <v>957</v>
      </c>
      <c r="B964" s="44" t="s">
        <v>960</v>
      </c>
      <c r="C964" s="23" t="s">
        <v>78</v>
      </c>
      <c r="D964" s="45">
        <v>10</v>
      </c>
      <c r="E964" s="7">
        <v>5902694271030</v>
      </c>
      <c r="F964" s="182" t="s">
        <v>1210</v>
      </c>
      <c r="G964" s="134" t="s">
        <v>1250</v>
      </c>
      <c r="H964" s="134" t="s">
        <v>1251</v>
      </c>
      <c r="I964" s="210">
        <v>37.76</v>
      </c>
      <c r="J964" s="190">
        <f>I964-I964*$J$4</f>
        <v>37.76</v>
      </c>
      <c r="L964" s="188"/>
    </row>
    <row r="965" spans="1:12" x14ac:dyDescent="0.25">
      <c r="A965" s="11" t="s">
        <v>958</v>
      </c>
      <c r="B965" s="44" t="s">
        <v>960</v>
      </c>
      <c r="C965" s="23" t="s">
        <v>36</v>
      </c>
      <c r="D965" s="45">
        <v>10</v>
      </c>
      <c r="E965" s="7">
        <v>5902694271054</v>
      </c>
      <c r="F965" s="182" t="s">
        <v>1210</v>
      </c>
      <c r="G965" s="134" t="s">
        <v>1250</v>
      </c>
      <c r="H965" s="134" t="s">
        <v>1251</v>
      </c>
      <c r="I965" s="210">
        <v>45.78</v>
      </c>
      <c r="J965" s="190">
        <f>I965-I965*$J$4</f>
        <v>45.78</v>
      </c>
      <c r="L965" s="188"/>
    </row>
    <row r="966" spans="1:12" x14ac:dyDescent="0.25">
      <c r="A966" s="11" t="s">
        <v>959</v>
      </c>
      <c r="B966" s="44" t="s">
        <v>960</v>
      </c>
      <c r="C966" s="23" t="s">
        <v>15</v>
      </c>
      <c r="D966" s="45">
        <v>10</v>
      </c>
      <c r="E966" s="7">
        <v>5902694910106</v>
      </c>
      <c r="F966" s="182" t="s">
        <v>1210</v>
      </c>
      <c r="G966" s="134" t="s">
        <v>1250</v>
      </c>
      <c r="H966" s="134" t="s">
        <v>1251</v>
      </c>
      <c r="I966" s="210">
        <v>61.67</v>
      </c>
      <c r="J966" s="190">
        <f>I966-I966*$J$4</f>
        <v>61.67</v>
      </c>
      <c r="L966" s="188"/>
    </row>
    <row r="967" spans="1:12" x14ac:dyDescent="0.25">
      <c r="A967" s="83"/>
      <c r="B967" s="33"/>
      <c r="C967" s="23"/>
      <c r="D967" s="45"/>
      <c r="E967" s="34"/>
      <c r="F967" s="182"/>
      <c r="G967" s="81"/>
      <c r="H967" s="81"/>
      <c r="I967" s="210"/>
      <c r="J967" s="193"/>
      <c r="L967" s="188"/>
    </row>
    <row r="968" spans="1:12" x14ac:dyDescent="0.25">
      <c r="A968" s="8" t="s">
        <v>786</v>
      </c>
      <c r="B968" s="19" t="s">
        <v>833</v>
      </c>
      <c r="C968" s="23" t="s">
        <v>276</v>
      </c>
      <c r="D968" s="45">
        <v>10</v>
      </c>
      <c r="E968" s="7">
        <v>5902694282012</v>
      </c>
      <c r="F968" s="182" t="s">
        <v>1210</v>
      </c>
      <c r="G968" s="134" t="s">
        <v>1250</v>
      </c>
      <c r="H968" s="134" t="s">
        <v>1251</v>
      </c>
      <c r="I968" s="210">
        <v>32.03</v>
      </c>
      <c r="J968" s="194">
        <f t="shared" ref="J968:J973" si="52">I968-I968*$J$4</f>
        <v>32.03</v>
      </c>
      <c r="L968" s="188"/>
    </row>
    <row r="969" spans="1:12" x14ac:dyDescent="0.25">
      <c r="A969" s="8" t="s">
        <v>787</v>
      </c>
      <c r="B969" s="99" t="s">
        <v>833</v>
      </c>
      <c r="C969" s="23" t="s">
        <v>462</v>
      </c>
      <c r="D969" s="45">
        <v>10</v>
      </c>
      <c r="E969" s="7">
        <v>5902694282029</v>
      </c>
      <c r="F969" s="182" t="s">
        <v>1210</v>
      </c>
      <c r="G969" s="134" t="s">
        <v>1250</v>
      </c>
      <c r="H969" s="134" t="s">
        <v>1251</v>
      </c>
      <c r="I969" s="210">
        <v>34.049999999999997</v>
      </c>
      <c r="J969" s="194">
        <f t="shared" si="52"/>
        <v>34.049999999999997</v>
      </c>
      <c r="L969" s="188"/>
    </row>
    <row r="970" spans="1:12" x14ac:dyDescent="0.25">
      <c r="A970" s="8" t="s">
        <v>788</v>
      </c>
      <c r="B970" s="44" t="s">
        <v>833</v>
      </c>
      <c r="C970" s="23" t="s">
        <v>78</v>
      </c>
      <c r="D970" s="45">
        <v>10</v>
      </c>
      <c r="E970" s="7">
        <v>5902694282036</v>
      </c>
      <c r="F970" s="182" t="s">
        <v>1210</v>
      </c>
      <c r="G970" s="134" t="s">
        <v>1250</v>
      </c>
      <c r="H970" s="134" t="s">
        <v>1251</v>
      </c>
      <c r="I970" s="210">
        <v>38.049999999999997</v>
      </c>
      <c r="J970" s="194">
        <f t="shared" si="52"/>
        <v>38.049999999999997</v>
      </c>
      <c r="L970" s="188"/>
    </row>
    <row r="971" spans="1:12" x14ac:dyDescent="0.25">
      <c r="A971" s="8" t="s">
        <v>789</v>
      </c>
      <c r="B971" s="44" t="s">
        <v>833</v>
      </c>
      <c r="C971" s="23" t="s">
        <v>473</v>
      </c>
      <c r="D971" s="45">
        <v>10</v>
      </c>
      <c r="E971" s="7">
        <v>5902694270101</v>
      </c>
      <c r="F971" s="182" t="s">
        <v>1210</v>
      </c>
      <c r="G971" s="134" t="s">
        <v>1250</v>
      </c>
      <c r="H971" s="134" t="s">
        <v>1251</v>
      </c>
      <c r="I971" s="210">
        <v>42.09</v>
      </c>
      <c r="J971" s="194">
        <f t="shared" si="52"/>
        <v>42.09</v>
      </c>
      <c r="L971" s="188"/>
    </row>
    <row r="972" spans="1:12" x14ac:dyDescent="0.25">
      <c r="A972" s="8" t="s">
        <v>790</v>
      </c>
      <c r="B972" s="19" t="s">
        <v>833</v>
      </c>
      <c r="C972" s="23" t="s">
        <v>36</v>
      </c>
      <c r="D972" s="45">
        <v>10</v>
      </c>
      <c r="E972" s="7">
        <v>5902694282050</v>
      </c>
      <c r="F972" s="182" t="s">
        <v>1210</v>
      </c>
      <c r="G972" s="134" t="s">
        <v>1250</v>
      </c>
      <c r="H972" s="134" t="s">
        <v>1251</v>
      </c>
      <c r="I972" s="210">
        <v>46.09</v>
      </c>
      <c r="J972" s="194">
        <f t="shared" si="52"/>
        <v>46.09</v>
      </c>
      <c r="L972" s="188"/>
    </row>
    <row r="973" spans="1:12" x14ac:dyDescent="0.25">
      <c r="A973" s="8" t="s">
        <v>791</v>
      </c>
      <c r="B973" s="19" t="s">
        <v>833</v>
      </c>
      <c r="C973" s="23" t="s">
        <v>15</v>
      </c>
      <c r="D973" s="45">
        <v>10</v>
      </c>
      <c r="E973" s="7">
        <v>5902694920105</v>
      </c>
      <c r="F973" s="182" t="s">
        <v>1210</v>
      </c>
      <c r="G973" s="134" t="s">
        <v>1250</v>
      </c>
      <c r="H973" s="134" t="s">
        <v>1251</v>
      </c>
      <c r="I973" s="210">
        <v>61.98</v>
      </c>
      <c r="J973" s="194">
        <f t="shared" si="52"/>
        <v>61.98</v>
      </c>
      <c r="L973" s="188"/>
    </row>
    <row r="974" spans="1:12" x14ac:dyDescent="0.25">
      <c r="A974" s="83"/>
      <c r="B974" s="33"/>
      <c r="C974" s="23"/>
      <c r="D974" s="45"/>
      <c r="E974" s="34"/>
      <c r="F974" s="182"/>
      <c r="G974" s="81"/>
      <c r="H974" s="81"/>
      <c r="I974" s="210"/>
      <c r="J974" s="196"/>
      <c r="L974" s="188"/>
    </row>
    <row r="975" spans="1:12" x14ac:dyDescent="0.25">
      <c r="A975" s="266" t="s">
        <v>997</v>
      </c>
      <c r="B975" s="103" t="s">
        <v>1020</v>
      </c>
      <c r="C975" s="109" t="s">
        <v>276</v>
      </c>
      <c r="D975" s="108">
        <v>10</v>
      </c>
      <c r="E975" s="110">
        <v>5902694947386</v>
      </c>
      <c r="F975" s="81" t="s">
        <v>1210</v>
      </c>
      <c r="G975" s="134" t="s">
        <v>1250</v>
      </c>
      <c r="H975" s="134" t="s">
        <v>1251</v>
      </c>
      <c r="I975" s="210">
        <v>32.03</v>
      </c>
      <c r="J975" s="190">
        <f>I975-I975*$J$4</f>
        <v>32.03</v>
      </c>
      <c r="L975" s="188"/>
    </row>
    <row r="976" spans="1:12" x14ac:dyDescent="0.25">
      <c r="A976" s="266" t="s">
        <v>998</v>
      </c>
      <c r="B976" s="103" t="s">
        <v>1020</v>
      </c>
      <c r="C976" s="109" t="s">
        <v>462</v>
      </c>
      <c r="D976" s="108">
        <v>10</v>
      </c>
      <c r="E976" s="110">
        <v>5902694947171</v>
      </c>
      <c r="F976" s="81" t="s">
        <v>1210</v>
      </c>
      <c r="G976" s="134" t="s">
        <v>1250</v>
      </c>
      <c r="H976" s="134" t="s">
        <v>1251</v>
      </c>
      <c r="I976" s="210">
        <v>34.78</v>
      </c>
      <c r="J976" s="190">
        <f>I976-I976*$J$4</f>
        <v>34.78</v>
      </c>
      <c r="L976" s="188"/>
    </row>
    <row r="977" spans="1:12" x14ac:dyDescent="0.25">
      <c r="A977" s="107" t="s">
        <v>999</v>
      </c>
      <c r="B977" s="111" t="s">
        <v>1020</v>
      </c>
      <c r="C977" s="104" t="s">
        <v>78</v>
      </c>
      <c r="D977" s="108">
        <v>10</v>
      </c>
      <c r="E977" s="110">
        <v>5902694947232</v>
      </c>
      <c r="F977" s="81" t="s">
        <v>1210</v>
      </c>
      <c r="G977" s="134" t="s">
        <v>1250</v>
      </c>
      <c r="H977" s="134" t="s">
        <v>1251</v>
      </c>
      <c r="I977" s="210">
        <v>40.29</v>
      </c>
      <c r="J977" s="190">
        <f>I977-I977*$J$4</f>
        <v>40.29</v>
      </c>
      <c r="L977" s="188"/>
    </row>
    <row r="978" spans="1:12" x14ac:dyDescent="0.25">
      <c r="A978" s="266" t="s">
        <v>1000</v>
      </c>
      <c r="B978" s="103" t="s">
        <v>1020</v>
      </c>
      <c r="C978" s="109" t="s">
        <v>36</v>
      </c>
      <c r="D978" s="108">
        <v>10</v>
      </c>
      <c r="E978" s="155">
        <v>5902694947249</v>
      </c>
      <c r="F978" s="81" t="s">
        <v>1210</v>
      </c>
      <c r="G978" s="134" t="s">
        <v>1250</v>
      </c>
      <c r="H978" s="134" t="s">
        <v>1251</v>
      </c>
      <c r="I978" s="210">
        <v>49.31</v>
      </c>
      <c r="J978" s="194">
        <f>I978-I978*$J$4</f>
        <v>49.31</v>
      </c>
      <c r="L978" s="188"/>
    </row>
    <row r="979" spans="1:12" x14ac:dyDescent="0.25">
      <c r="A979" s="107" t="s">
        <v>1001</v>
      </c>
      <c r="B979" s="111" t="s">
        <v>1020</v>
      </c>
      <c r="C979" s="104" t="s">
        <v>15</v>
      </c>
      <c r="D979" s="108">
        <v>10</v>
      </c>
      <c r="E979" s="259">
        <v>5902694947287</v>
      </c>
      <c r="F979" s="81" t="s">
        <v>1210</v>
      </c>
      <c r="G979" s="134" t="s">
        <v>1250</v>
      </c>
      <c r="H979" s="134" t="s">
        <v>1251</v>
      </c>
      <c r="I979" s="210">
        <v>75.06</v>
      </c>
      <c r="J979" s="194">
        <f>I979-I979*$J$4</f>
        <v>75.06</v>
      </c>
      <c r="L979" s="188"/>
    </row>
    <row r="980" spans="1:12" x14ac:dyDescent="0.25">
      <c r="A980" s="127"/>
      <c r="B980" s="111"/>
      <c r="C980" s="104"/>
      <c r="D980" s="108"/>
      <c r="E980" s="259"/>
      <c r="F980" s="182"/>
      <c r="G980" s="81"/>
      <c r="H980" s="81"/>
      <c r="I980" s="210"/>
      <c r="J980" s="193"/>
      <c r="L980" s="188"/>
    </row>
    <row r="981" spans="1:12" x14ac:dyDescent="0.25">
      <c r="A981" s="37" t="s">
        <v>1226</v>
      </c>
      <c r="B981" s="54" t="s">
        <v>832</v>
      </c>
      <c r="C981" s="39" t="s">
        <v>276</v>
      </c>
      <c r="D981" s="45">
        <v>10</v>
      </c>
      <c r="E981" s="60">
        <v>5902694003013</v>
      </c>
      <c r="F981" s="182" t="s">
        <v>1210</v>
      </c>
      <c r="G981" s="134" t="s">
        <v>1250</v>
      </c>
      <c r="H981" s="134" t="s">
        <v>1251</v>
      </c>
      <c r="I981" s="210">
        <v>25.79</v>
      </c>
      <c r="J981" s="194">
        <f t="shared" ref="J981:J987" si="53">I981-I981*$J$4</f>
        <v>25.79</v>
      </c>
      <c r="L981" s="188"/>
    </row>
    <row r="982" spans="1:12" x14ac:dyDescent="0.25">
      <c r="A982" s="37" t="s">
        <v>792</v>
      </c>
      <c r="B982" s="54" t="s">
        <v>832</v>
      </c>
      <c r="C982" s="39" t="s">
        <v>462</v>
      </c>
      <c r="D982" s="45">
        <v>10</v>
      </c>
      <c r="E982" s="60">
        <v>5902694343027</v>
      </c>
      <c r="F982" s="182" t="s">
        <v>1210</v>
      </c>
      <c r="G982" s="134" t="s">
        <v>1250</v>
      </c>
      <c r="H982" s="134" t="s">
        <v>1251</v>
      </c>
      <c r="I982" s="210">
        <v>28.1</v>
      </c>
      <c r="J982" s="194">
        <f t="shared" si="53"/>
        <v>28.1</v>
      </c>
      <c r="L982" s="188"/>
    </row>
    <row r="983" spans="1:12" x14ac:dyDescent="0.25">
      <c r="A983" s="8" t="s">
        <v>793</v>
      </c>
      <c r="B983" s="19" t="s">
        <v>832</v>
      </c>
      <c r="C983" s="23" t="s">
        <v>78</v>
      </c>
      <c r="D983" s="45">
        <v>10</v>
      </c>
      <c r="E983" s="60">
        <v>5902694343034</v>
      </c>
      <c r="F983" s="182" t="s">
        <v>1210</v>
      </c>
      <c r="G983" s="134" t="s">
        <v>1250</v>
      </c>
      <c r="H983" s="134" t="s">
        <v>1251</v>
      </c>
      <c r="I983" s="210">
        <v>32.229999999999997</v>
      </c>
      <c r="J983" s="194">
        <f t="shared" si="53"/>
        <v>32.229999999999997</v>
      </c>
      <c r="L983" s="188"/>
    </row>
    <row r="984" spans="1:12" x14ac:dyDescent="0.25">
      <c r="A984" s="8" t="s">
        <v>794</v>
      </c>
      <c r="B984" s="19" t="s">
        <v>832</v>
      </c>
      <c r="C984" s="23" t="s">
        <v>473</v>
      </c>
      <c r="D984" s="45">
        <v>10</v>
      </c>
      <c r="E984" s="60">
        <v>5902694343089</v>
      </c>
      <c r="F984" s="182" t="s">
        <v>1210</v>
      </c>
      <c r="G984" s="134" t="s">
        <v>1250</v>
      </c>
      <c r="H984" s="134" t="s">
        <v>1251</v>
      </c>
      <c r="I984" s="210">
        <v>36.54</v>
      </c>
      <c r="J984" s="194">
        <f t="shared" si="53"/>
        <v>36.54</v>
      </c>
      <c r="L984" s="188"/>
    </row>
    <row r="985" spans="1:12" x14ac:dyDescent="0.25">
      <c r="A985" s="8" t="s">
        <v>795</v>
      </c>
      <c r="B985" s="19" t="s">
        <v>832</v>
      </c>
      <c r="C985" s="23" t="s">
        <v>36</v>
      </c>
      <c r="D985" s="45">
        <v>10</v>
      </c>
      <c r="E985" s="60">
        <v>5902694343058</v>
      </c>
      <c r="F985" s="182" t="s">
        <v>1210</v>
      </c>
      <c r="G985" s="134" t="s">
        <v>1250</v>
      </c>
      <c r="H985" s="134" t="s">
        <v>1251</v>
      </c>
      <c r="I985" s="210">
        <v>42.76</v>
      </c>
      <c r="J985" s="194">
        <f t="shared" si="53"/>
        <v>42.76</v>
      </c>
      <c r="L985" s="188"/>
    </row>
    <row r="986" spans="1:12" x14ac:dyDescent="0.25">
      <c r="A986" s="8" t="s">
        <v>796</v>
      </c>
      <c r="B986" s="19" t="s">
        <v>832</v>
      </c>
      <c r="C986" s="23" t="s">
        <v>230</v>
      </c>
      <c r="D986" s="45">
        <v>10</v>
      </c>
      <c r="E986" s="60">
        <v>5902694930111</v>
      </c>
      <c r="F986" s="182" t="s">
        <v>1210</v>
      </c>
      <c r="G986" s="134" t="s">
        <v>1250</v>
      </c>
      <c r="H986" s="134" t="s">
        <v>1251</v>
      </c>
      <c r="I986" s="210">
        <v>50.22</v>
      </c>
      <c r="J986" s="194">
        <f t="shared" si="53"/>
        <v>50.22</v>
      </c>
      <c r="L986" s="188"/>
    </row>
    <row r="987" spans="1:12" x14ac:dyDescent="0.25">
      <c r="A987" s="8" t="s">
        <v>797</v>
      </c>
      <c r="B987" s="19" t="s">
        <v>832</v>
      </c>
      <c r="C987" s="23" t="s">
        <v>15</v>
      </c>
      <c r="D987" s="45">
        <v>10</v>
      </c>
      <c r="E987" s="60">
        <v>5902694930104</v>
      </c>
      <c r="F987" s="182" t="s">
        <v>1210</v>
      </c>
      <c r="G987" s="134" t="s">
        <v>1250</v>
      </c>
      <c r="H987" s="134" t="s">
        <v>1251</v>
      </c>
      <c r="I987" s="210">
        <v>77.459999999999994</v>
      </c>
      <c r="J987" s="194">
        <f t="shared" si="53"/>
        <v>77.459999999999994</v>
      </c>
      <c r="L987" s="188"/>
    </row>
    <row r="988" spans="1:12" x14ac:dyDescent="0.25">
      <c r="A988" s="83"/>
      <c r="B988" s="69"/>
      <c r="C988" s="23"/>
      <c r="D988" s="45"/>
      <c r="E988" s="136"/>
      <c r="F988" s="182"/>
      <c r="G988" s="81"/>
      <c r="H988" s="81"/>
      <c r="I988" s="210"/>
      <c r="J988" s="193"/>
      <c r="L988" s="188"/>
    </row>
    <row r="989" spans="1:12" x14ac:dyDescent="0.25">
      <c r="A989" s="266" t="s">
        <v>1002</v>
      </c>
      <c r="B989" s="274" t="s">
        <v>1021</v>
      </c>
      <c r="C989" s="109" t="s">
        <v>276</v>
      </c>
      <c r="D989" s="108">
        <v>10</v>
      </c>
      <c r="E989" s="105">
        <v>5902694947164</v>
      </c>
      <c r="F989" s="81" t="s">
        <v>1210</v>
      </c>
      <c r="G989" s="134" t="s">
        <v>1250</v>
      </c>
      <c r="H989" s="134" t="s">
        <v>1251</v>
      </c>
      <c r="I989" s="210">
        <v>32.308799999999998</v>
      </c>
      <c r="J989" s="194">
        <f>I989-I989*$J$4</f>
        <v>32.308799999999998</v>
      </c>
      <c r="L989" s="188"/>
    </row>
    <row r="990" spans="1:12" x14ac:dyDescent="0.25">
      <c r="A990" s="266" t="s">
        <v>1003</v>
      </c>
      <c r="B990" s="274" t="s">
        <v>1021</v>
      </c>
      <c r="C990" s="109" t="s">
        <v>462</v>
      </c>
      <c r="D990" s="108">
        <v>10</v>
      </c>
      <c r="E990" s="275">
        <v>5902694343072</v>
      </c>
      <c r="F990" s="81" t="s">
        <v>1210</v>
      </c>
      <c r="G990" s="134" t="s">
        <v>1250</v>
      </c>
      <c r="H990" s="134" t="s">
        <v>1251</v>
      </c>
      <c r="I990" s="210">
        <v>35.160200000000003</v>
      </c>
      <c r="J990" s="194">
        <f>I990-I990*$J$4</f>
        <v>35.160200000000003</v>
      </c>
      <c r="L990" s="188"/>
    </row>
    <row r="991" spans="1:12" x14ac:dyDescent="0.25">
      <c r="A991" s="266" t="s">
        <v>1004</v>
      </c>
      <c r="B991" s="274" t="s">
        <v>1021</v>
      </c>
      <c r="C991" s="109" t="s">
        <v>78</v>
      </c>
      <c r="D991" s="108">
        <v>10</v>
      </c>
      <c r="E991" s="275">
        <v>5902694886753</v>
      </c>
      <c r="F991" s="81" t="s">
        <v>1210</v>
      </c>
      <c r="G991" s="134" t="s">
        <v>1250</v>
      </c>
      <c r="H991" s="134" t="s">
        <v>1251</v>
      </c>
      <c r="I991" s="210">
        <v>40.894799999999996</v>
      </c>
      <c r="J991" s="194">
        <f>I991-I991*$J$4</f>
        <v>40.894799999999996</v>
      </c>
      <c r="L991" s="188"/>
    </row>
    <row r="992" spans="1:12" x14ac:dyDescent="0.25">
      <c r="A992" s="269" t="s">
        <v>1005</v>
      </c>
      <c r="B992" s="274" t="s">
        <v>1021</v>
      </c>
      <c r="C992" s="109" t="s">
        <v>36</v>
      </c>
      <c r="D992" s="108">
        <v>10</v>
      </c>
      <c r="E992" s="144">
        <v>5902694947294</v>
      </c>
      <c r="F992" s="81" t="s">
        <v>1210</v>
      </c>
      <c r="G992" s="134" t="s">
        <v>1250</v>
      </c>
      <c r="H992" s="134" t="s">
        <v>1251</v>
      </c>
      <c r="I992" s="210">
        <v>52.353400000000001</v>
      </c>
      <c r="J992" s="194">
        <f>I992-I992*$J$4</f>
        <v>52.353400000000001</v>
      </c>
      <c r="L992" s="188"/>
    </row>
    <row r="993" spans="1:12" x14ac:dyDescent="0.25">
      <c r="A993" s="266" t="s">
        <v>1006</v>
      </c>
      <c r="B993" s="274" t="s">
        <v>1021</v>
      </c>
      <c r="C993" s="109" t="s">
        <v>15</v>
      </c>
      <c r="D993" s="108">
        <v>10</v>
      </c>
      <c r="E993" s="276">
        <v>5902694947300</v>
      </c>
      <c r="F993" s="81" t="s">
        <v>1210</v>
      </c>
      <c r="G993" s="134" t="s">
        <v>1250</v>
      </c>
      <c r="H993" s="134" t="s">
        <v>1251</v>
      </c>
      <c r="I993" s="210">
        <v>88.46</v>
      </c>
      <c r="J993" s="194">
        <f>I993-I993*$J$4</f>
        <v>88.46</v>
      </c>
      <c r="L993" s="188"/>
    </row>
    <row r="994" spans="1:12" x14ac:dyDescent="0.25">
      <c r="A994" s="127"/>
      <c r="B994" s="106"/>
      <c r="C994" s="104"/>
      <c r="D994" s="108"/>
      <c r="E994" s="260"/>
      <c r="F994" s="182"/>
      <c r="G994" s="81"/>
      <c r="H994" s="81"/>
      <c r="I994" s="210"/>
      <c r="J994" s="193"/>
      <c r="L994" s="188"/>
    </row>
    <row r="995" spans="1:12" x14ac:dyDescent="0.25">
      <c r="A995" s="37" t="s">
        <v>1280</v>
      </c>
      <c r="B995" s="61" t="s">
        <v>834</v>
      </c>
      <c r="C995" s="104" t="s">
        <v>276</v>
      </c>
      <c r="D995" s="108">
        <v>10</v>
      </c>
      <c r="E995" s="260">
        <v>5902694504053</v>
      </c>
      <c r="F995" s="182" t="s">
        <v>1210</v>
      </c>
      <c r="G995" s="134" t="s">
        <v>1250</v>
      </c>
      <c r="H995" s="134" t="s">
        <v>1251</v>
      </c>
      <c r="I995" s="210">
        <v>28.11</v>
      </c>
      <c r="J995" s="194">
        <f t="shared" ref="J995" si="54">I995-I995*$J$4</f>
        <v>28.11</v>
      </c>
      <c r="L995" s="188"/>
    </row>
    <row r="996" spans="1:12" x14ac:dyDescent="0.25">
      <c r="A996" s="37" t="s">
        <v>798</v>
      </c>
      <c r="B996" s="61" t="s">
        <v>834</v>
      </c>
      <c r="C996" s="39" t="s">
        <v>462</v>
      </c>
      <c r="D996" s="45">
        <v>10</v>
      </c>
      <c r="E996" s="60">
        <v>5902694944026</v>
      </c>
      <c r="F996" s="182" t="s">
        <v>1210</v>
      </c>
      <c r="G996" s="134" t="s">
        <v>1250</v>
      </c>
      <c r="H996" s="134" t="s">
        <v>1251</v>
      </c>
      <c r="I996" s="210">
        <v>31.7</v>
      </c>
      <c r="J996" s="194">
        <f t="shared" ref="J996:J1001" si="55">I996-I996*$J$4</f>
        <v>31.7</v>
      </c>
      <c r="L996" s="188"/>
    </row>
    <row r="997" spans="1:12" x14ac:dyDescent="0.25">
      <c r="A997" s="8" t="s">
        <v>799</v>
      </c>
      <c r="B997" s="19" t="s">
        <v>834</v>
      </c>
      <c r="C997" s="23" t="s">
        <v>78</v>
      </c>
      <c r="D997" s="45">
        <v>10</v>
      </c>
      <c r="E997" s="60">
        <v>5902694944033</v>
      </c>
      <c r="F997" s="182" t="s">
        <v>1210</v>
      </c>
      <c r="G997" s="134" t="s">
        <v>1250</v>
      </c>
      <c r="H997" s="134" t="s">
        <v>1251</v>
      </c>
      <c r="I997" s="210">
        <v>35.26</v>
      </c>
      <c r="J997" s="194">
        <f t="shared" si="55"/>
        <v>35.26</v>
      </c>
      <c r="L997" s="188"/>
    </row>
    <row r="998" spans="1:12" x14ac:dyDescent="0.25">
      <c r="A998" s="8" t="s">
        <v>800</v>
      </c>
      <c r="B998" s="19" t="s">
        <v>834</v>
      </c>
      <c r="C998" s="43" t="s">
        <v>473</v>
      </c>
      <c r="D998" s="45">
        <v>10</v>
      </c>
      <c r="E998" s="60">
        <v>5902694944040</v>
      </c>
      <c r="F998" s="182" t="s">
        <v>1210</v>
      </c>
      <c r="G998" s="134" t="s">
        <v>1250</v>
      </c>
      <c r="H998" s="134" t="s">
        <v>1251</v>
      </c>
      <c r="I998" s="210">
        <v>39.49</v>
      </c>
      <c r="J998" s="194">
        <f t="shared" si="55"/>
        <v>39.49</v>
      </c>
      <c r="L998" s="188"/>
    </row>
    <row r="999" spans="1:12" x14ac:dyDescent="0.25">
      <c r="A999" s="8" t="s">
        <v>801</v>
      </c>
      <c r="B999" s="19" t="s">
        <v>834</v>
      </c>
      <c r="C999" s="43" t="s">
        <v>36</v>
      </c>
      <c r="D999" s="45">
        <v>10</v>
      </c>
      <c r="E999" s="7">
        <v>5902694844050</v>
      </c>
      <c r="F999" s="182" t="s">
        <v>1210</v>
      </c>
      <c r="G999" s="134" t="s">
        <v>1250</v>
      </c>
      <c r="H999" s="134" t="s">
        <v>1251</v>
      </c>
      <c r="I999" s="210">
        <v>44.79</v>
      </c>
      <c r="J999" s="194">
        <f t="shared" si="55"/>
        <v>44.79</v>
      </c>
      <c r="L999" s="188"/>
    </row>
    <row r="1000" spans="1:12" x14ac:dyDescent="0.25">
      <c r="A1000" s="8" t="s">
        <v>802</v>
      </c>
      <c r="B1000" s="19" t="s">
        <v>834</v>
      </c>
      <c r="C1000" s="43" t="s">
        <v>230</v>
      </c>
      <c r="D1000" s="45">
        <v>10</v>
      </c>
      <c r="E1000" s="7">
        <v>5902694944064</v>
      </c>
      <c r="F1000" s="182" t="s">
        <v>1210</v>
      </c>
      <c r="G1000" s="134" t="s">
        <v>1250</v>
      </c>
      <c r="H1000" s="134" t="s">
        <v>1251</v>
      </c>
      <c r="I1000" s="210">
        <v>53.52</v>
      </c>
      <c r="J1000" s="190">
        <f t="shared" si="55"/>
        <v>53.52</v>
      </c>
      <c r="L1000" s="188"/>
    </row>
    <row r="1001" spans="1:12" x14ac:dyDescent="0.25">
      <c r="A1001" s="8" t="s">
        <v>803</v>
      </c>
      <c r="B1001" s="19" t="s">
        <v>834</v>
      </c>
      <c r="C1001" s="43" t="s">
        <v>15</v>
      </c>
      <c r="D1001" s="45">
        <v>10</v>
      </c>
      <c r="E1001" s="7">
        <v>5902694940103</v>
      </c>
      <c r="F1001" s="182" t="s">
        <v>1210</v>
      </c>
      <c r="G1001" s="134" t="s">
        <v>1250</v>
      </c>
      <c r="H1001" s="134" t="s">
        <v>1251</v>
      </c>
      <c r="I1001" s="210">
        <v>82.54</v>
      </c>
      <c r="J1001" s="190">
        <f t="shared" si="55"/>
        <v>82.54</v>
      </c>
      <c r="L1001" s="188"/>
    </row>
    <row r="1002" spans="1:12" x14ac:dyDescent="0.25">
      <c r="A1002" s="94"/>
      <c r="B1002" s="86"/>
      <c r="C1002" s="51"/>
      <c r="D1002" s="45"/>
      <c r="E1002" s="34"/>
      <c r="F1002" s="182"/>
      <c r="G1002" s="81"/>
      <c r="H1002" s="81"/>
      <c r="I1002" s="210"/>
      <c r="J1002" s="196"/>
      <c r="L1002" s="188"/>
    </row>
    <row r="1003" spans="1:12" ht="18" customHeight="1" x14ac:dyDescent="0.25">
      <c r="A1003" s="20" t="s">
        <v>804</v>
      </c>
      <c r="B1003" s="21" t="s">
        <v>633</v>
      </c>
      <c r="C1003" s="51" t="s">
        <v>78</v>
      </c>
      <c r="D1003" s="45">
        <v>10</v>
      </c>
      <c r="E1003" s="46">
        <v>5902694114450</v>
      </c>
      <c r="F1003" s="182" t="s">
        <v>1210</v>
      </c>
      <c r="G1003" s="134" t="s">
        <v>1250</v>
      </c>
      <c r="H1003" s="134" t="s">
        <v>1251</v>
      </c>
      <c r="I1003" s="210">
        <v>35.255600000000001</v>
      </c>
      <c r="J1003" s="190">
        <f>I1003-I1003*$J$4</f>
        <v>35.255600000000001</v>
      </c>
      <c r="L1003" s="188"/>
    </row>
    <row r="1004" spans="1:12" ht="12" customHeight="1" x14ac:dyDescent="0.25">
      <c r="A1004" s="94"/>
      <c r="B1004" s="86"/>
      <c r="C1004" s="51"/>
      <c r="D1004" s="45"/>
      <c r="E1004" s="46"/>
      <c r="F1004" s="182"/>
      <c r="G1004" s="81"/>
      <c r="H1004" s="81"/>
      <c r="I1004" s="210"/>
      <c r="J1004" s="196"/>
      <c r="L1004" s="188"/>
    </row>
    <row r="1005" spans="1:12" ht="18.75" customHeight="1" x14ac:dyDescent="0.25">
      <c r="A1005" s="8" t="s">
        <v>1007</v>
      </c>
      <c r="B1005" s="103" t="s">
        <v>1024</v>
      </c>
      <c r="C1005" s="112" t="s">
        <v>276</v>
      </c>
      <c r="D1005" s="108">
        <v>10</v>
      </c>
      <c r="E1005" s="155">
        <v>5902694947379</v>
      </c>
      <c r="F1005" s="81" t="s">
        <v>1210</v>
      </c>
      <c r="G1005" s="134" t="s">
        <v>1250</v>
      </c>
      <c r="H1005" s="134" t="s">
        <v>1251</v>
      </c>
      <c r="I1005" s="210">
        <v>32.32</v>
      </c>
      <c r="J1005" s="190">
        <f>I1005-I1005*$J$4</f>
        <v>32.32</v>
      </c>
      <c r="L1005" s="188"/>
    </row>
    <row r="1006" spans="1:12" ht="18.75" customHeight="1" x14ac:dyDescent="0.25">
      <c r="A1006" s="8" t="s">
        <v>1008</v>
      </c>
      <c r="B1006" s="103" t="s">
        <v>1024</v>
      </c>
      <c r="C1006" s="112" t="s">
        <v>462</v>
      </c>
      <c r="D1006" s="108">
        <v>10</v>
      </c>
      <c r="E1006" s="155">
        <v>5902694947317</v>
      </c>
      <c r="F1006" s="81" t="s">
        <v>1210</v>
      </c>
      <c r="G1006" s="134" t="s">
        <v>1250</v>
      </c>
      <c r="H1006" s="134" t="s">
        <v>1251</v>
      </c>
      <c r="I1006" s="210">
        <v>37.53</v>
      </c>
      <c r="J1006" s="190">
        <f>I1006-I1006*$J$4</f>
        <v>37.53</v>
      </c>
      <c r="L1006" s="188"/>
    </row>
    <row r="1007" spans="1:12" ht="18.75" customHeight="1" x14ac:dyDescent="0.25">
      <c r="A1007" s="278" t="s">
        <v>1009</v>
      </c>
      <c r="B1007" s="277" t="s">
        <v>1024</v>
      </c>
      <c r="C1007" s="2" t="s">
        <v>78</v>
      </c>
      <c r="D1007" s="108">
        <v>10</v>
      </c>
      <c r="E1007" s="155">
        <v>5902694947362</v>
      </c>
      <c r="F1007" s="81" t="s">
        <v>1210</v>
      </c>
      <c r="G1007" s="134" t="s">
        <v>1250</v>
      </c>
      <c r="H1007" s="134" t="s">
        <v>1251</v>
      </c>
      <c r="I1007" s="210">
        <v>43.88</v>
      </c>
      <c r="J1007" s="190">
        <f>I1007-I1007*$J$4</f>
        <v>43.88</v>
      </c>
      <c r="L1007" s="188"/>
    </row>
    <row r="1008" spans="1:12" ht="18.75" customHeight="1" x14ac:dyDescent="0.25">
      <c r="A1008" s="8" t="s">
        <v>1010</v>
      </c>
      <c r="B1008" s="103" t="s">
        <v>1024</v>
      </c>
      <c r="C1008" s="112" t="s">
        <v>36</v>
      </c>
      <c r="D1008" s="108">
        <v>10</v>
      </c>
      <c r="E1008" s="155">
        <v>5902694947096</v>
      </c>
      <c r="F1008" s="81" t="s">
        <v>1210</v>
      </c>
      <c r="G1008" s="134" t="s">
        <v>1250</v>
      </c>
      <c r="H1008" s="134" t="s">
        <v>1251</v>
      </c>
      <c r="I1008" s="210">
        <v>58.53</v>
      </c>
      <c r="J1008" s="190">
        <f>I1008-I1008*$J$4</f>
        <v>58.53</v>
      </c>
      <c r="L1008" s="188"/>
    </row>
    <row r="1009" spans="1:12" ht="18.75" customHeight="1" x14ac:dyDescent="0.25">
      <c r="A1009" s="8" t="s">
        <v>1011</v>
      </c>
      <c r="B1009" s="103" t="s">
        <v>1024</v>
      </c>
      <c r="C1009" s="112" t="s">
        <v>15</v>
      </c>
      <c r="D1009" s="108">
        <v>10</v>
      </c>
      <c r="E1009" s="155">
        <v>5902694947324</v>
      </c>
      <c r="F1009" s="81" t="s">
        <v>1210</v>
      </c>
      <c r="G1009" s="134" t="s">
        <v>1250</v>
      </c>
      <c r="H1009" s="134" t="s">
        <v>1251</v>
      </c>
      <c r="I1009" s="210">
        <v>98.43</v>
      </c>
      <c r="J1009" s="190">
        <f>I1009-I1009*$J$4</f>
        <v>98.43</v>
      </c>
      <c r="L1009" s="188"/>
    </row>
    <row r="1010" spans="1:12" ht="14.25" customHeight="1" x14ac:dyDescent="0.25">
      <c r="A1010" s="83"/>
      <c r="B1010" s="103"/>
      <c r="C1010" s="112"/>
      <c r="D1010" s="108"/>
      <c r="E1010" s="155"/>
      <c r="F1010" s="182"/>
      <c r="G1010" s="81"/>
      <c r="H1010" s="81"/>
      <c r="I1010" s="210"/>
      <c r="J1010" s="196"/>
      <c r="L1010" s="188"/>
    </row>
    <row r="1011" spans="1:12" ht="14.25" customHeight="1" x14ac:dyDescent="0.25">
      <c r="A1011" s="8" t="s">
        <v>1282</v>
      </c>
      <c r="B1011" s="19" t="s">
        <v>637</v>
      </c>
      <c r="C1011" s="112" t="s">
        <v>276</v>
      </c>
      <c r="D1011" s="108">
        <v>10</v>
      </c>
      <c r="E1011" s="155">
        <v>5902694945016</v>
      </c>
      <c r="F1011" s="182" t="s">
        <v>1210</v>
      </c>
      <c r="G1011" s="134" t="s">
        <v>1250</v>
      </c>
      <c r="H1011" s="134" t="s">
        <v>1251</v>
      </c>
      <c r="I1011" s="210">
        <v>30</v>
      </c>
      <c r="J1011" s="190">
        <f t="shared" ref="J1011" si="56">I1011-I1011*$J$4</f>
        <v>30</v>
      </c>
      <c r="L1011" s="188"/>
    </row>
    <row r="1012" spans="1:12" x14ac:dyDescent="0.25">
      <c r="A1012" s="8" t="s">
        <v>780</v>
      </c>
      <c r="B1012" s="19" t="s">
        <v>637</v>
      </c>
      <c r="C1012" s="23" t="s">
        <v>462</v>
      </c>
      <c r="D1012" s="45">
        <v>10</v>
      </c>
      <c r="E1012" s="7">
        <v>5902694945023</v>
      </c>
      <c r="F1012" s="182" t="s">
        <v>1210</v>
      </c>
      <c r="G1012" s="134" t="s">
        <v>1250</v>
      </c>
      <c r="H1012" s="134" t="s">
        <v>1251</v>
      </c>
      <c r="I1012" s="210">
        <v>33.96</v>
      </c>
      <c r="J1012" s="194">
        <f t="shared" ref="J1012:J1017" si="57">I1012-I1012*$J$4</f>
        <v>33.96</v>
      </c>
      <c r="L1012" s="188"/>
    </row>
    <row r="1013" spans="1:12" x14ac:dyDescent="0.25">
      <c r="A1013" s="8" t="s">
        <v>781</v>
      </c>
      <c r="B1013" s="19" t="s">
        <v>637</v>
      </c>
      <c r="C1013" s="23" t="s">
        <v>78</v>
      </c>
      <c r="D1013" s="45">
        <v>10</v>
      </c>
      <c r="E1013" s="7">
        <v>5902694945030</v>
      </c>
      <c r="F1013" s="182" t="s">
        <v>1210</v>
      </c>
      <c r="G1013" s="134" t="s">
        <v>1250</v>
      </c>
      <c r="H1013" s="134" t="s">
        <v>1251</v>
      </c>
      <c r="I1013" s="210">
        <v>36.200000000000003</v>
      </c>
      <c r="J1013" s="194">
        <f t="shared" si="57"/>
        <v>36.200000000000003</v>
      </c>
      <c r="L1013" s="188"/>
    </row>
    <row r="1014" spans="1:12" x14ac:dyDescent="0.25">
      <c r="A1014" s="8" t="s">
        <v>782</v>
      </c>
      <c r="B1014" s="19" t="s">
        <v>637</v>
      </c>
      <c r="C1014" s="23" t="s">
        <v>473</v>
      </c>
      <c r="D1014" s="45">
        <v>10</v>
      </c>
      <c r="E1014" s="7">
        <v>5902694945047</v>
      </c>
      <c r="F1014" s="182" t="s">
        <v>1210</v>
      </c>
      <c r="G1014" s="134" t="s">
        <v>1250</v>
      </c>
      <c r="H1014" s="134" t="s">
        <v>1251</v>
      </c>
      <c r="I1014" s="210">
        <v>40.950000000000003</v>
      </c>
      <c r="J1014" s="194">
        <f t="shared" si="57"/>
        <v>40.950000000000003</v>
      </c>
      <c r="L1014" s="188"/>
    </row>
    <row r="1015" spans="1:12" x14ac:dyDescent="0.25">
      <c r="A1015" s="8" t="s">
        <v>783</v>
      </c>
      <c r="B1015" s="19" t="s">
        <v>637</v>
      </c>
      <c r="C1015" s="23" t="s">
        <v>36</v>
      </c>
      <c r="D1015" s="45">
        <v>10</v>
      </c>
      <c r="E1015" s="7">
        <v>5902694945054</v>
      </c>
      <c r="F1015" s="182" t="s">
        <v>1210</v>
      </c>
      <c r="G1015" s="134" t="s">
        <v>1250</v>
      </c>
      <c r="H1015" s="134" t="s">
        <v>1251</v>
      </c>
      <c r="I1015" s="210">
        <v>46.11</v>
      </c>
      <c r="J1015" s="194">
        <f t="shared" si="57"/>
        <v>46.11</v>
      </c>
      <c r="L1015" s="188"/>
    </row>
    <row r="1016" spans="1:12" x14ac:dyDescent="0.25">
      <c r="A1016" s="8" t="s">
        <v>784</v>
      </c>
      <c r="B1016" s="19" t="s">
        <v>637</v>
      </c>
      <c r="C1016" s="23" t="s">
        <v>230</v>
      </c>
      <c r="D1016" s="45">
        <v>10</v>
      </c>
      <c r="E1016" s="7">
        <v>5902694945061</v>
      </c>
      <c r="F1016" s="182" t="s">
        <v>1210</v>
      </c>
      <c r="G1016" s="134" t="s">
        <v>1250</v>
      </c>
      <c r="H1016" s="134" t="s">
        <v>1251</v>
      </c>
      <c r="I1016" s="210">
        <v>54.86</v>
      </c>
      <c r="J1016" s="194">
        <f t="shared" si="57"/>
        <v>54.86</v>
      </c>
      <c r="L1016" s="188"/>
    </row>
    <row r="1017" spans="1:12" x14ac:dyDescent="0.25">
      <c r="A1017" s="8" t="s">
        <v>785</v>
      </c>
      <c r="B1017" s="19" t="s">
        <v>637</v>
      </c>
      <c r="C1017" s="23" t="s">
        <v>15</v>
      </c>
      <c r="D1017" s="45">
        <v>10</v>
      </c>
      <c r="E1017" s="7">
        <v>5902694950102</v>
      </c>
      <c r="F1017" s="182" t="s">
        <v>1210</v>
      </c>
      <c r="G1017" s="134" t="s">
        <v>1250</v>
      </c>
      <c r="H1017" s="134" t="s">
        <v>1251</v>
      </c>
      <c r="I1017" s="210">
        <v>83.77</v>
      </c>
      <c r="J1017" s="194">
        <f t="shared" si="57"/>
        <v>83.77</v>
      </c>
      <c r="L1017" s="188"/>
    </row>
    <row r="1018" spans="1:12" x14ac:dyDescent="0.25">
      <c r="A1018" s="83"/>
      <c r="B1018" s="135"/>
      <c r="C1018" s="23"/>
      <c r="D1018" s="45"/>
      <c r="E1018" s="136"/>
      <c r="F1018" s="182"/>
      <c r="G1018" s="81"/>
      <c r="H1018" s="81"/>
      <c r="I1018" s="210"/>
      <c r="J1018" s="193"/>
      <c r="L1018" s="188"/>
    </row>
    <row r="1019" spans="1:12" ht="18" customHeight="1" x14ac:dyDescent="0.25">
      <c r="A1019" s="8" t="s">
        <v>817</v>
      </c>
      <c r="B1019" s="99" t="s">
        <v>819</v>
      </c>
      <c r="C1019" s="23" t="s">
        <v>78</v>
      </c>
      <c r="D1019" s="45">
        <v>10</v>
      </c>
      <c r="E1019" s="60">
        <v>5902694550333</v>
      </c>
      <c r="F1019" s="182" t="s">
        <v>1210</v>
      </c>
      <c r="G1019" s="134" t="s">
        <v>1250</v>
      </c>
      <c r="H1019" s="134" t="s">
        <v>1251</v>
      </c>
      <c r="I1019" s="210">
        <v>38.26</v>
      </c>
      <c r="J1019" s="194">
        <f>I1019-I1019*$J$4</f>
        <v>38.26</v>
      </c>
      <c r="L1019" s="188"/>
    </row>
    <row r="1020" spans="1:12" ht="18" customHeight="1" x14ac:dyDescent="0.25">
      <c r="A1020" s="83"/>
      <c r="B1020" s="135"/>
      <c r="C1020" s="43"/>
      <c r="D1020" s="45"/>
      <c r="E1020" s="136"/>
      <c r="F1020" s="182"/>
      <c r="G1020" s="81"/>
      <c r="H1020" s="81"/>
      <c r="I1020" s="210"/>
      <c r="J1020" s="193"/>
      <c r="L1020" s="188"/>
    </row>
    <row r="1021" spans="1:12" ht="16.7" customHeight="1" x14ac:dyDescent="0.25">
      <c r="A1021" s="8" t="s">
        <v>818</v>
      </c>
      <c r="B1021" s="19" t="s">
        <v>820</v>
      </c>
      <c r="C1021" s="43" t="s">
        <v>78</v>
      </c>
      <c r="D1021" s="45">
        <v>10</v>
      </c>
      <c r="E1021" s="7">
        <v>5902694550999</v>
      </c>
      <c r="F1021" s="182" t="s">
        <v>1210</v>
      </c>
      <c r="G1021" s="134" t="s">
        <v>1250</v>
      </c>
      <c r="H1021" s="134" t="s">
        <v>1251</v>
      </c>
      <c r="I1021" s="210">
        <v>38.26</v>
      </c>
      <c r="J1021" s="194">
        <f>I1021-I1021*$J$4</f>
        <v>38.26</v>
      </c>
      <c r="L1021" s="188"/>
    </row>
    <row r="1022" spans="1:12" ht="16.7" customHeight="1" x14ac:dyDescent="0.25">
      <c r="A1022" s="137"/>
      <c r="B1022" s="123"/>
      <c r="C1022" s="41"/>
      <c r="D1022" s="45"/>
      <c r="E1022" s="34"/>
      <c r="F1022" s="182"/>
      <c r="G1022" s="81"/>
      <c r="H1022" s="81"/>
      <c r="I1022" s="210"/>
      <c r="J1022" s="193"/>
      <c r="L1022" s="188"/>
    </row>
    <row r="1023" spans="1:12" ht="16.7" customHeight="1" x14ac:dyDescent="0.25">
      <c r="A1023" s="287" t="s">
        <v>1283</v>
      </c>
      <c r="B1023" s="103" t="s">
        <v>1023</v>
      </c>
      <c r="C1023" s="112" t="s">
        <v>276</v>
      </c>
      <c r="D1023" s="108">
        <v>10</v>
      </c>
      <c r="E1023" s="34">
        <v>5902694947416</v>
      </c>
      <c r="F1023" s="81" t="s">
        <v>1210</v>
      </c>
      <c r="G1023" s="134" t="s">
        <v>1250</v>
      </c>
      <c r="H1023" s="134" t="s">
        <v>1251</v>
      </c>
      <c r="I1023" s="210">
        <v>33.619999999999997</v>
      </c>
      <c r="J1023" s="194">
        <f t="shared" ref="J1023" si="58">I1023-I1023*$J$4</f>
        <v>33.619999999999997</v>
      </c>
      <c r="L1023" s="188"/>
    </row>
    <row r="1024" spans="1:12" ht="18" customHeight="1" x14ac:dyDescent="0.25">
      <c r="A1024" s="266" t="s">
        <v>1012</v>
      </c>
      <c r="B1024" s="103" t="s">
        <v>1023</v>
      </c>
      <c r="C1024" s="112" t="s">
        <v>462</v>
      </c>
      <c r="D1024" s="108">
        <v>10</v>
      </c>
      <c r="E1024" s="155">
        <v>5902694805136</v>
      </c>
      <c r="F1024" s="81" t="s">
        <v>1210</v>
      </c>
      <c r="G1024" s="134" t="s">
        <v>1250</v>
      </c>
      <c r="H1024" s="134" t="s">
        <v>1251</v>
      </c>
      <c r="I1024" s="210">
        <v>40.119999999999997</v>
      </c>
      <c r="J1024" s="190">
        <f>I1024-I1024*$J$4</f>
        <v>40.119999999999997</v>
      </c>
      <c r="L1024" s="188"/>
    </row>
    <row r="1025" spans="1:12" ht="18" customHeight="1" x14ac:dyDescent="0.25">
      <c r="A1025" s="266" t="s">
        <v>1013</v>
      </c>
      <c r="B1025" s="103" t="s">
        <v>1023</v>
      </c>
      <c r="C1025" s="112" t="s">
        <v>78</v>
      </c>
      <c r="D1025" s="108">
        <v>10</v>
      </c>
      <c r="E1025" s="110">
        <v>5902694947034</v>
      </c>
      <c r="F1025" s="81" t="s">
        <v>1210</v>
      </c>
      <c r="G1025" s="134" t="s">
        <v>1250</v>
      </c>
      <c r="H1025" s="134" t="s">
        <v>1251</v>
      </c>
      <c r="I1025" s="210">
        <v>45.27</v>
      </c>
      <c r="J1025" s="190">
        <f>I1025-I1025*$J$4</f>
        <v>45.27</v>
      </c>
      <c r="L1025" s="188"/>
    </row>
    <row r="1026" spans="1:12" ht="18" customHeight="1" x14ac:dyDescent="0.25">
      <c r="A1026" s="266" t="s">
        <v>1014</v>
      </c>
      <c r="B1026" s="103" t="s">
        <v>1023</v>
      </c>
      <c r="C1026" s="112" t="s">
        <v>36</v>
      </c>
      <c r="D1026" s="108">
        <v>10</v>
      </c>
      <c r="E1026" s="110">
        <v>5902694947041</v>
      </c>
      <c r="F1026" s="81" t="s">
        <v>1210</v>
      </c>
      <c r="G1026" s="134" t="s">
        <v>1250</v>
      </c>
      <c r="H1026" s="134" t="s">
        <v>1251</v>
      </c>
      <c r="I1026" s="210">
        <v>61.18</v>
      </c>
      <c r="J1026" s="190">
        <f>I1026-I1026*$J$4</f>
        <v>61.18</v>
      </c>
      <c r="L1026" s="188"/>
    </row>
    <row r="1027" spans="1:12" ht="18" customHeight="1" x14ac:dyDescent="0.25">
      <c r="A1027" s="266" t="s">
        <v>1015</v>
      </c>
      <c r="B1027" s="103" t="s">
        <v>1023</v>
      </c>
      <c r="C1027" s="112" t="s">
        <v>15</v>
      </c>
      <c r="D1027" s="108">
        <v>10</v>
      </c>
      <c r="E1027" s="110">
        <v>5902694947331</v>
      </c>
      <c r="F1027" s="81" t="s">
        <v>1210</v>
      </c>
      <c r="G1027" s="134" t="s">
        <v>1250</v>
      </c>
      <c r="H1027" s="134" t="s">
        <v>1251</v>
      </c>
      <c r="I1027" s="210">
        <v>99.52</v>
      </c>
      <c r="J1027" s="190">
        <f>I1027-I1027*$J$4</f>
        <v>99.52</v>
      </c>
      <c r="L1027" s="188"/>
    </row>
    <row r="1028" spans="1:12" ht="15.95" customHeight="1" x14ac:dyDescent="0.25">
      <c r="A1028" s="127"/>
      <c r="B1028" s="111"/>
      <c r="C1028" s="114"/>
      <c r="D1028" s="108"/>
      <c r="E1028" s="110"/>
      <c r="F1028" s="182"/>
      <c r="G1028" s="81"/>
      <c r="H1028" s="81"/>
      <c r="I1028" s="210"/>
      <c r="J1028" s="196"/>
      <c r="L1028" s="188"/>
    </row>
    <row r="1029" spans="1:12" ht="15.95" customHeight="1" x14ac:dyDescent="0.25">
      <c r="A1029" s="107" t="s">
        <v>1284</v>
      </c>
      <c r="B1029" s="54" t="s">
        <v>644</v>
      </c>
      <c r="C1029" s="112" t="s">
        <v>276</v>
      </c>
      <c r="D1029" s="108">
        <v>10</v>
      </c>
      <c r="E1029" s="110">
        <v>5902694946013</v>
      </c>
      <c r="F1029" s="182" t="s">
        <v>1210</v>
      </c>
      <c r="G1029" s="134" t="s">
        <v>1250</v>
      </c>
      <c r="H1029" s="134" t="s">
        <v>1251</v>
      </c>
      <c r="I1029" s="210">
        <v>32.11</v>
      </c>
      <c r="J1029" s="190">
        <f t="shared" ref="J1029" si="59">I1029-I1029*$J$4</f>
        <v>32.11</v>
      </c>
      <c r="L1029" s="188"/>
    </row>
    <row r="1030" spans="1:12" x14ac:dyDescent="0.25">
      <c r="A1030" s="37" t="s">
        <v>821</v>
      </c>
      <c r="B1030" s="54" t="s">
        <v>644</v>
      </c>
      <c r="C1030" s="38" t="s">
        <v>462</v>
      </c>
      <c r="D1030" s="45">
        <v>10</v>
      </c>
      <c r="E1030" s="7">
        <v>5902694946020</v>
      </c>
      <c r="F1030" s="182" t="s">
        <v>1210</v>
      </c>
      <c r="G1030" s="134" t="s">
        <v>1250</v>
      </c>
      <c r="H1030" s="134" t="s">
        <v>1251</v>
      </c>
      <c r="I1030" s="210">
        <v>34</v>
      </c>
      <c r="J1030" s="190">
        <f t="shared" ref="J1030:J1035" si="60">I1030-I1030*$J$4</f>
        <v>34</v>
      </c>
      <c r="L1030" s="188"/>
    </row>
    <row r="1031" spans="1:12" x14ac:dyDescent="0.25">
      <c r="A1031" s="8" t="s">
        <v>822</v>
      </c>
      <c r="B1031" s="19" t="s">
        <v>644</v>
      </c>
      <c r="C1031" s="43" t="s">
        <v>78</v>
      </c>
      <c r="D1031" s="45">
        <v>10</v>
      </c>
      <c r="E1031" s="7">
        <v>5902694946037</v>
      </c>
      <c r="F1031" s="182" t="s">
        <v>1210</v>
      </c>
      <c r="G1031" s="134" t="s">
        <v>1250</v>
      </c>
      <c r="H1031" s="134" t="s">
        <v>1251</v>
      </c>
      <c r="I1031" s="210">
        <v>38.06</v>
      </c>
      <c r="J1031" s="190">
        <f t="shared" si="60"/>
        <v>38.06</v>
      </c>
      <c r="L1031" s="188"/>
    </row>
    <row r="1032" spans="1:12" x14ac:dyDescent="0.25">
      <c r="A1032" s="8" t="s">
        <v>823</v>
      </c>
      <c r="B1032" s="19" t="s">
        <v>644</v>
      </c>
      <c r="C1032" s="43" t="s">
        <v>473</v>
      </c>
      <c r="D1032" s="45">
        <v>10</v>
      </c>
      <c r="E1032" s="7">
        <v>5902694946044</v>
      </c>
      <c r="F1032" s="182" t="s">
        <v>1210</v>
      </c>
      <c r="G1032" s="134" t="s">
        <v>1250</v>
      </c>
      <c r="H1032" s="134" t="s">
        <v>1251</v>
      </c>
      <c r="I1032" s="210">
        <v>42.69</v>
      </c>
      <c r="J1032" s="190">
        <f t="shared" si="60"/>
        <v>42.69</v>
      </c>
      <c r="L1032" s="188"/>
    </row>
    <row r="1033" spans="1:12" x14ac:dyDescent="0.25">
      <c r="A1033" s="8" t="s">
        <v>824</v>
      </c>
      <c r="B1033" s="19" t="s">
        <v>644</v>
      </c>
      <c r="C1033" s="43" t="s">
        <v>36</v>
      </c>
      <c r="D1033" s="45">
        <v>10</v>
      </c>
      <c r="E1033" s="7">
        <v>5902694946051</v>
      </c>
      <c r="F1033" s="182" t="s">
        <v>1210</v>
      </c>
      <c r="G1033" s="134" t="s">
        <v>1250</v>
      </c>
      <c r="H1033" s="134" t="s">
        <v>1251</v>
      </c>
      <c r="I1033" s="210">
        <v>48.12</v>
      </c>
      <c r="J1033" s="190">
        <f t="shared" si="60"/>
        <v>48.12</v>
      </c>
      <c r="L1033" s="188"/>
    </row>
    <row r="1034" spans="1:12" x14ac:dyDescent="0.25">
      <c r="A1034" s="8" t="s">
        <v>825</v>
      </c>
      <c r="B1034" s="19" t="s">
        <v>644</v>
      </c>
      <c r="C1034" s="43" t="s">
        <v>230</v>
      </c>
      <c r="D1034" s="45">
        <v>10</v>
      </c>
      <c r="E1034" s="7">
        <v>5902694946068</v>
      </c>
      <c r="F1034" s="182" t="s">
        <v>1210</v>
      </c>
      <c r="G1034" s="134" t="s">
        <v>1250</v>
      </c>
      <c r="H1034" s="134" t="s">
        <v>1251</v>
      </c>
      <c r="I1034" s="210">
        <v>55.92</v>
      </c>
      <c r="J1034" s="190">
        <f t="shared" si="60"/>
        <v>55.92</v>
      </c>
      <c r="L1034" s="188"/>
    </row>
    <row r="1035" spans="1:12" x14ac:dyDescent="0.25">
      <c r="A1035" s="8" t="s">
        <v>826</v>
      </c>
      <c r="B1035" s="19" t="s">
        <v>644</v>
      </c>
      <c r="C1035" s="43" t="s">
        <v>15</v>
      </c>
      <c r="D1035" s="45">
        <v>10</v>
      </c>
      <c r="E1035" s="7">
        <v>5902694960101</v>
      </c>
      <c r="F1035" s="182" t="s">
        <v>1210</v>
      </c>
      <c r="G1035" s="134" t="s">
        <v>1250</v>
      </c>
      <c r="H1035" s="134" t="s">
        <v>1251</v>
      </c>
      <c r="I1035" s="210">
        <v>84.88</v>
      </c>
      <c r="J1035" s="190">
        <f t="shared" si="60"/>
        <v>84.88</v>
      </c>
      <c r="L1035" s="188"/>
    </row>
    <row r="1036" spans="1:12" x14ac:dyDescent="0.25">
      <c r="A1036" s="83"/>
      <c r="B1036" s="33"/>
      <c r="C1036" s="43"/>
      <c r="D1036" s="45"/>
      <c r="E1036" s="34"/>
      <c r="F1036" s="182"/>
      <c r="G1036" s="81"/>
      <c r="H1036" s="81"/>
      <c r="I1036" s="210"/>
      <c r="J1036" s="196"/>
      <c r="L1036" s="188"/>
    </row>
    <row r="1037" spans="1:12" ht="17.25" customHeight="1" x14ac:dyDescent="0.25">
      <c r="A1037" s="8" t="s">
        <v>827</v>
      </c>
      <c r="B1037" s="19" t="s">
        <v>828</v>
      </c>
      <c r="C1037" s="43" t="s">
        <v>36</v>
      </c>
      <c r="D1037" s="45">
        <v>10</v>
      </c>
      <c r="E1037" s="46">
        <v>5902694114788</v>
      </c>
      <c r="F1037" s="182" t="s">
        <v>1210</v>
      </c>
      <c r="G1037" s="134" t="s">
        <v>1250</v>
      </c>
      <c r="H1037" s="134" t="s">
        <v>1251</v>
      </c>
      <c r="I1037" s="210">
        <v>49.33</v>
      </c>
      <c r="J1037" s="190">
        <f>I1037-I1037*$J$4</f>
        <v>49.33</v>
      </c>
      <c r="L1037" s="188"/>
    </row>
    <row r="1038" spans="1:12" ht="17.25" customHeight="1" x14ac:dyDescent="0.25">
      <c r="A1038" s="131"/>
      <c r="B1038" s="33"/>
      <c r="C1038" s="43"/>
      <c r="D1038" s="45"/>
      <c r="E1038" s="46"/>
      <c r="F1038" s="182"/>
      <c r="G1038" s="81"/>
      <c r="H1038" s="81"/>
      <c r="I1038" s="210"/>
      <c r="J1038" s="196"/>
      <c r="L1038" s="188"/>
    </row>
    <row r="1039" spans="1:12" ht="17.25" customHeight="1" x14ac:dyDescent="0.25">
      <c r="A1039" s="289" t="s">
        <v>1285</v>
      </c>
      <c r="B1039" s="103" t="s">
        <v>1022</v>
      </c>
      <c r="C1039" s="112" t="s">
        <v>276</v>
      </c>
      <c r="D1039" s="108">
        <v>10</v>
      </c>
      <c r="E1039" s="46">
        <v>5902694002610</v>
      </c>
      <c r="F1039" s="81" t="s">
        <v>1210</v>
      </c>
      <c r="G1039" s="134" t="s">
        <v>1250</v>
      </c>
      <c r="H1039" s="134" t="s">
        <v>1251</v>
      </c>
      <c r="I1039" s="210">
        <v>35.799999999999997</v>
      </c>
      <c r="J1039" s="190">
        <f t="shared" ref="J1039" si="61">I1039-I1039*$J$4</f>
        <v>35.799999999999997</v>
      </c>
      <c r="L1039" s="188"/>
    </row>
    <row r="1040" spans="1:12" x14ac:dyDescent="0.25">
      <c r="A1040" s="269" t="s">
        <v>1016</v>
      </c>
      <c r="B1040" s="103" t="s">
        <v>1022</v>
      </c>
      <c r="C1040" s="112" t="s">
        <v>462</v>
      </c>
      <c r="D1040" s="108">
        <v>10</v>
      </c>
      <c r="E1040" s="110">
        <v>5902694947348</v>
      </c>
      <c r="F1040" s="81" t="s">
        <v>1210</v>
      </c>
      <c r="G1040" s="134" t="s">
        <v>1250</v>
      </c>
      <c r="H1040" s="134" t="s">
        <v>1251</v>
      </c>
      <c r="I1040" s="210">
        <v>41.06</v>
      </c>
      <c r="J1040" s="190">
        <f>I1040-I1040*$J$4</f>
        <v>41.06</v>
      </c>
      <c r="L1040" s="188"/>
    </row>
    <row r="1041" spans="1:12" x14ac:dyDescent="0.25">
      <c r="A1041" s="266" t="s">
        <v>1017</v>
      </c>
      <c r="B1041" s="103" t="s">
        <v>1022</v>
      </c>
      <c r="C1041" s="112" t="s">
        <v>78</v>
      </c>
      <c r="D1041" s="108">
        <v>10</v>
      </c>
      <c r="E1041" s="110">
        <v>5902694946112</v>
      </c>
      <c r="F1041" s="81" t="s">
        <v>1210</v>
      </c>
      <c r="G1041" s="134" t="s">
        <v>1250</v>
      </c>
      <c r="H1041" s="134" t="s">
        <v>1251</v>
      </c>
      <c r="I1041" s="210">
        <v>47.15</v>
      </c>
      <c r="J1041" s="190">
        <f>I1041-I1041*$J$4</f>
        <v>47.15</v>
      </c>
      <c r="L1041" s="188"/>
    </row>
    <row r="1042" spans="1:12" x14ac:dyDescent="0.25">
      <c r="A1042" s="266" t="s">
        <v>1018</v>
      </c>
      <c r="B1042" s="103" t="s">
        <v>1022</v>
      </c>
      <c r="C1042" s="112" t="s">
        <v>36</v>
      </c>
      <c r="D1042" s="108">
        <v>10</v>
      </c>
      <c r="E1042" s="110">
        <v>5902694946129</v>
      </c>
      <c r="F1042" s="81" t="s">
        <v>1210</v>
      </c>
      <c r="G1042" s="134" t="s">
        <v>1250</v>
      </c>
      <c r="H1042" s="134" t="s">
        <v>1251</v>
      </c>
      <c r="I1042" s="210">
        <v>59.25</v>
      </c>
      <c r="J1042" s="190">
        <f>I1042-I1042*$J$4</f>
        <v>59.25</v>
      </c>
      <c r="L1042" s="188"/>
    </row>
    <row r="1043" spans="1:12" ht="15" customHeight="1" x14ac:dyDescent="0.25">
      <c r="A1043" s="279" t="s">
        <v>1019</v>
      </c>
      <c r="B1043" s="280" t="s">
        <v>1022</v>
      </c>
      <c r="C1043" s="281" t="s">
        <v>15</v>
      </c>
      <c r="D1043" s="108">
        <v>10</v>
      </c>
      <c r="E1043" s="110">
        <v>5902694947355</v>
      </c>
      <c r="F1043" s="81" t="s">
        <v>1210</v>
      </c>
      <c r="G1043" s="134" t="s">
        <v>1250</v>
      </c>
      <c r="H1043" s="134" t="s">
        <v>1251</v>
      </c>
      <c r="I1043" s="210">
        <v>89.55</v>
      </c>
      <c r="J1043" s="190">
        <f>I1043-I1043*$J$4</f>
        <v>89.55</v>
      </c>
      <c r="L1043" s="188"/>
    </row>
    <row r="1044" spans="1:12" ht="18.75" customHeight="1" x14ac:dyDescent="0.25">
      <c r="A1044" s="121"/>
      <c r="B1044" s="111"/>
      <c r="C1044" s="114"/>
      <c r="D1044" s="108"/>
      <c r="E1044" s="155"/>
      <c r="F1044" s="182"/>
      <c r="G1044" s="81"/>
      <c r="H1044" s="81"/>
      <c r="I1044" s="210"/>
      <c r="J1044" s="196"/>
      <c r="L1044" s="188"/>
    </row>
    <row r="1045" spans="1:12" ht="13.5" customHeight="1" x14ac:dyDescent="0.25">
      <c r="A1045" s="37" t="s">
        <v>805</v>
      </c>
      <c r="B1045" s="6" t="s">
        <v>1170</v>
      </c>
      <c r="C1045" s="38" t="s">
        <v>276</v>
      </c>
      <c r="D1045" s="45">
        <v>10</v>
      </c>
      <c r="E1045" s="7">
        <v>5902694500031</v>
      </c>
      <c r="F1045" s="182" t="s">
        <v>1210</v>
      </c>
      <c r="G1045" s="134" t="s">
        <v>1250</v>
      </c>
      <c r="H1045" s="134" t="s">
        <v>1251</v>
      </c>
      <c r="I1045" s="210">
        <v>25.312799999999999</v>
      </c>
      <c r="J1045" s="190">
        <f>I1045-I1045*$J$4</f>
        <v>25.312799999999999</v>
      </c>
      <c r="L1045" s="188"/>
    </row>
    <row r="1046" spans="1:12" ht="13.5" customHeight="1" x14ac:dyDescent="0.25">
      <c r="A1046" s="8" t="s">
        <v>806</v>
      </c>
      <c r="B1046" s="3" t="s">
        <v>1170</v>
      </c>
      <c r="C1046" s="43" t="s">
        <v>78</v>
      </c>
      <c r="D1046" s="45">
        <v>10</v>
      </c>
      <c r="E1046" s="7">
        <v>5902694500048</v>
      </c>
      <c r="F1046" s="182" t="s">
        <v>1210</v>
      </c>
      <c r="G1046" s="134" t="s">
        <v>1250</v>
      </c>
      <c r="H1046" s="134" t="s">
        <v>1251</v>
      </c>
      <c r="I1046" s="210">
        <v>29.658799999999999</v>
      </c>
      <c r="J1046" s="190">
        <f>I1046-I1046*$J$4</f>
        <v>29.658799999999999</v>
      </c>
      <c r="L1046" s="188"/>
    </row>
    <row r="1047" spans="1:12" ht="13.5" customHeight="1" x14ac:dyDescent="0.25">
      <c r="A1047" s="8" t="s">
        <v>807</v>
      </c>
      <c r="B1047" s="3" t="s">
        <v>1171</v>
      </c>
      <c r="C1047" s="43" t="s">
        <v>36</v>
      </c>
      <c r="D1047" s="45">
        <v>10</v>
      </c>
      <c r="E1047" s="7">
        <v>5902694500055</v>
      </c>
      <c r="F1047" s="182" t="s">
        <v>1210</v>
      </c>
      <c r="G1047" s="134" t="s">
        <v>1250</v>
      </c>
      <c r="H1047" s="134" t="s">
        <v>1251</v>
      </c>
      <c r="I1047" s="210">
        <v>35.446399999999997</v>
      </c>
      <c r="J1047" s="190">
        <f>I1047-I1047*$J$4</f>
        <v>35.446399999999997</v>
      </c>
      <c r="L1047" s="188"/>
    </row>
    <row r="1048" spans="1:12" ht="13.5" customHeight="1" x14ac:dyDescent="0.25">
      <c r="A1048" s="83"/>
      <c r="B1048" s="3"/>
      <c r="C1048" s="43"/>
      <c r="D1048" s="45"/>
      <c r="E1048" s="7"/>
      <c r="F1048" s="182"/>
      <c r="G1048" s="81"/>
      <c r="H1048" s="81"/>
      <c r="I1048" s="210"/>
      <c r="J1048" s="196"/>
      <c r="L1048" s="188"/>
    </row>
    <row r="1049" spans="1:12" ht="13.5" customHeight="1" x14ac:dyDescent="0.25">
      <c r="A1049" s="8" t="s">
        <v>808</v>
      </c>
      <c r="B1049" s="3" t="s">
        <v>1172</v>
      </c>
      <c r="C1049" s="43" t="s">
        <v>276</v>
      </c>
      <c r="D1049" s="45">
        <v>10</v>
      </c>
      <c r="E1049" s="7">
        <v>5902694500017</v>
      </c>
      <c r="F1049" s="182" t="s">
        <v>1210</v>
      </c>
      <c r="G1049" s="134" t="s">
        <v>1250</v>
      </c>
      <c r="H1049" s="134" t="s">
        <v>1251</v>
      </c>
      <c r="I1049" s="210">
        <v>33.814</v>
      </c>
      <c r="J1049" s="190">
        <f>I1049-I1049*$J$4</f>
        <v>33.814</v>
      </c>
      <c r="L1049" s="188"/>
    </row>
    <row r="1050" spans="1:12" ht="13.5" customHeight="1" x14ac:dyDescent="0.25">
      <c r="A1050" s="8" t="s">
        <v>809</v>
      </c>
      <c r="B1050" s="3" t="s">
        <v>1172</v>
      </c>
      <c r="C1050" s="43" t="s">
        <v>78</v>
      </c>
      <c r="D1050" s="45">
        <v>10</v>
      </c>
      <c r="E1050" s="7">
        <v>5902694500024</v>
      </c>
      <c r="F1050" s="182" t="s">
        <v>1210</v>
      </c>
      <c r="G1050" s="134" t="s">
        <v>1250</v>
      </c>
      <c r="H1050" s="134" t="s">
        <v>1251</v>
      </c>
      <c r="I1050" s="210">
        <v>38.276600000000002</v>
      </c>
      <c r="J1050" s="190">
        <f>I1050-I1050*$J$4</f>
        <v>38.276600000000002</v>
      </c>
      <c r="L1050" s="188"/>
    </row>
    <row r="1051" spans="1:12" ht="13.5" customHeight="1" x14ac:dyDescent="0.25">
      <c r="A1051" s="8" t="s">
        <v>810</v>
      </c>
      <c r="B1051" s="3" t="s">
        <v>1173</v>
      </c>
      <c r="C1051" s="43" t="s">
        <v>36</v>
      </c>
      <c r="D1051" s="45">
        <v>10</v>
      </c>
      <c r="E1051" s="7">
        <v>5902694500062</v>
      </c>
      <c r="F1051" s="182" t="s">
        <v>1210</v>
      </c>
      <c r="G1051" s="134" t="s">
        <v>1250</v>
      </c>
      <c r="H1051" s="134" t="s">
        <v>1251</v>
      </c>
      <c r="I1051" s="210">
        <v>44.074799999999996</v>
      </c>
      <c r="J1051" s="194">
        <f>I1051-I1051*$J$4</f>
        <v>44.074799999999996</v>
      </c>
      <c r="L1051" s="188"/>
    </row>
    <row r="1052" spans="1:12" ht="13.5" customHeight="1" x14ac:dyDescent="0.25">
      <c r="A1052" s="83"/>
      <c r="B1052" s="3"/>
      <c r="C1052" s="43"/>
      <c r="D1052" s="45"/>
      <c r="E1052" s="7"/>
      <c r="F1052" s="182"/>
      <c r="G1052" s="81"/>
      <c r="H1052" s="81"/>
      <c r="I1052" s="210"/>
      <c r="J1052" s="193"/>
      <c r="L1052" s="188"/>
    </row>
    <row r="1053" spans="1:12" ht="13.5" customHeight="1" x14ac:dyDescent="0.25">
      <c r="A1053" s="8" t="s">
        <v>811</v>
      </c>
      <c r="B1053" s="91" t="s">
        <v>829</v>
      </c>
      <c r="C1053" s="43" t="s">
        <v>276</v>
      </c>
      <c r="D1053" s="45">
        <v>10</v>
      </c>
      <c r="E1053" s="34">
        <v>5902694500123</v>
      </c>
      <c r="F1053" s="81" t="s">
        <v>1210</v>
      </c>
      <c r="G1053" s="134" t="s">
        <v>1250</v>
      </c>
      <c r="H1053" s="134" t="s">
        <v>1251</v>
      </c>
      <c r="I1053" s="210">
        <v>27.676600000000001</v>
      </c>
      <c r="J1053" s="194">
        <f>I1053-I1053*$J$4</f>
        <v>27.676600000000001</v>
      </c>
      <c r="L1053" s="188"/>
    </row>
    <row r="1054" spans="1:12" ht="13.5" customHeight="1" x14ac:dyDescent="0.25">
      <c r="A1054" s="8" t="s">
        <v>812</v>
      </c>
      <c r="B1054" s="91" t="s">
        <v>829</v>
      </c>
      <c r="C1054" s="43" t="s">
        <v>78</v>
      </c>
      <c r="D1054" s="45">
        <v>10</v>
      </c>
      <c r="E1054" s="34">
        <v>5902694500215</v>
      </c>
      <c r="F1054" s="81" t="s">
        <v>1210</v>
      </c>
      <c r="G1054" s="134" t="s">
        <v>1250</v>
      </c>
      <c r="H1054" s="134" t="s">
        <v>1251</v>
      </c>
      <c r="I1054" s="210">
        <v>34.386399999999995</v>
      </c>
      <c r="J1054" s="194">
        <f>I1054-I1054*$J$4</f>
        <v>34.386399999999995</v>
      </c>
      <c r="L1054" s="188"/>
    </row>
    <row r="1055" spans="1:12" ht="13.5" customHeight="1" x14ac:dyDescent="0.25">
      <c r="A1055" s="8" t="s">
        <v>813</v>
      </c>
      <c r="B1055" s="91" t="s">
        <v>829</v>
      </c>
      <c r="C1055" s="23" t="s">
        <v>36</v>
      </c>
      <c r="D1055" s="45">
        <v>10</v>
      </c>
      <c r="E1055" s="34">
        <v>5902694500222</v>
      </c>
      <c r="F1055" s="81" t="s">
        <v>1210</v>
      </c>
      <c r="G1055" s="134" t="s">
        <v>1250</v>
      </c>
      <c r="H1055" s="134" t="s">
        <v>1251</v>
      </c>
      <c r="I1055" s="210">
        <v>43.343400000000003</v>
      </c>
      <c r="J1055" s="194">
        <f>I1055-I1055*$J$4</f>
        <v>43.343400000000003</v>
      </c>
      <c r="L1055" s="188"/>
    </row>
    <row r="1056" spans="1:12" ht="13.5" customHeight="1" x14ac:dyDescent="0.25">
      <c r="A1056" s="83"/>
      <c r="B1056" s="91"/>
      <c r="C1056" s="23"/>
      <c r="D1056" s="45"/>
      <c r="E1056" s="34"/>
      <c r="F1056" s="81"/>
      <c r="G1056" s="81"/>
      <c r="H1056" s="81"/>
      <c r="I1056" s="210"/>
      <c r="J1056" s="193"/>
      <c r="L1056" s="188"/>
    </row>
    <row r="1057" spans="1:12" ht="13.5" customHeight="1" x14ac:dyDescent="0.25">
      <c r="A1057" s="8" t="s">
        <v>814</v>
      </c>
      <c r="B1057" s="91" t="s">
        <v>830</v>
      </c>
      <c r="C1057" s="23" t="s">
        <v>276</v>
      </c>
      <c r="D1057" s="45">
        <v>10</v>
      </c>
      <c r="E1057" s="34">
        <v>5902694500239</v>
      </c>
      <c r="F1057" s="81" t="s">
        <v>1210</v>
      </c>
      <c r="G1057" s="134" t="s">
        <v>1250</v>
      </c>
      <c r="H1057" s="134" t="s">
        <v>1251</v>
      </c>
      <c r="I1057" s="210">
        <v>36.188400000000001</v>
      </c>
      <c r="J1057" s="194">
        <f>I1057-I1057*$J$4</f>
        <v>36.188400000000001</v>
      </c>
      <c r="L1057" s="188"/>
    </row>
    <row r="1058" spans="1:12" ht="13.5" customHeight="1" x14ac:dyDescent="0.25">
      <c r="A1058" s="8" t="s">
        <v>815</v>
      </c>
      <c r="B1058" s="91" t="s">
        <v>830</v>
      </c>
      <c r="C1058" s="23" t="s">
        <v>78</v>
      </c>
      <c r="D1058" s="45">
        <v>10</v>
      </c>
      <c r="E1058" s="34">
        <v>5902694500246</v>
      </c>
      <c r="F1058" s="81" t="s">
        <v>1210</v>
      </c>
      <c r="G1058" s="134" t="s">
        <v>1250</v>
      </c>
      <c r="H1058" s="134" t="s">
        <v>1251</v>
      </c>
      <c r="I1058" s="210">
        <v>43.025400000000005</v>
      </c>
      <c r="J1058" s="194">
        <f>I1058-I1058*$J$4</f>
        <v>43.025400000000005</v>
      </c>
      <c r="L1058" s="188"/>
    </row>
    <row r="1059" spans="1:12" ht="13.5" customHeight="1" x14ac:dyDescent="0.25">
      <c r="A1059" s="8" t="s">
        <v>816</v>
      </c>
      <c r="B1059" s="91" t="s">
        <v>830</v>
      </c>
      <c r="C1059" s="23" t="s">
        <v>36</v>
      </c>
      <c r="D1059" s="45">
        <v>10</v>
      </c>
      <c r="E1059" s="34">
        <v>5902694500253</v>
      </c>
      <c r="F1059" s="81" t="s">
        <v>1210</v>
      </c>
      <c r="G1059" s="134" t="s">
        <v>1250</v>
      </c>
      <c r="H1059" s="134" t="s">
        <v>1251</v>
      </c>
      <c r="I1059" s="210">
        <v>51.971800000000002</v>
      </c>
      <c r="J1059" s="194">
        <f>I1059-I1059*$J$4</f>
        <v>51.971800000000002</v>
      </c>
      <c r="L1059" s="188"/>
    </row>
    <row r="1060" spans="1:12" ht="36" customHeight="1" x14ac:dyDescent="0.25">
      <c r="A1060" s="173" t="s">
        <v>1032</v>
      </c>
      <c r="B1060" s="174"/>
      <c r="C1060" s="174"/>
      <c r="D1060" s="174"/>
      <c r="E1060" s="174"/>
      <c r="F1060" s="174"/>
      <c r="G1060" s="174"/>
      <c r="H1060" s="174"/>
      <c r="I1060" s="261"/>
      <c r="J1060" s="203"/>
      <c r="L1060" s="188"/>
    </row>
    <row r="1061" spans="1:12" ht="30" customHeight="1" x14ac:dyDescent="0.25">
      <c r="A1061" s="22" t="s">
        <v>846</v>
      </c>
      <c r="B1061" s="33" t="s">
        <v>847</v>
      </c>
      <c r="C1061" s="23"/>
      <c r="D1061" s="45">
        <v>30</v>
      </c>
      <c r="E1061" s="34">
        <v>5902694552023</v>
      </c>
      <c r="F1061" s="182" t="s">
        <v>1211</v>
      </c>
      <c r="G1061" s="134" t="s">
        <v>1255</v>
      </c>
      <c r="H1061" s="134" t="s">
        <v>1251</v>
      </c>
      <c r="I1061" s="288">
        <v>28.35</v>
      </c>
      <c r="J1061" s="194">
        <f>I1061-I1061*$J$4</f>
        <v>28.35</v>
      </c>
      <c r="L1061" s="188"/>
    </row>
    <row r="1062" spans="1:12" ht="15.95" customHeight="1" x14ac:dyDescent="0.25">
      <c r="A1062" s="78"/>
      <c r="B1062" s="33"/>
      <c r="C1062" s="23"/>
      <c r="D1062" s="45"/>
      <c r="E1062" s="34"/>
      <c r="F1062" s="183"/>
      <c r="G1062" s="237"/>
      <c r="H1062" s="237"/>
      <c r="I1062" s="210"/>
      <c r="J1062" s="193"/>
      <c r="L1062" s="188"/>
    </row>
    <row r="1063" spans="1:12" ht="24.2" customHeight="1" x14ac:dyDescent="0.25">
      <c r="A1063" s="22" t="s">
        <v>848</v>
      </c>
      <c r="B1063" s="19" t="s">
        <v>849</v>
      </c>
      <c r="C1063" s="23"/>
      <c r="D1063" s="45">
        <v>70</v>
      </c>
      <c r="E1063" s="7">
        <v>5902694002115</v>
      </c>
      <c r="F1063" s="182" t="s">
        <v>1212</v>
      </c>
      <c r="G1063" s="134" t="s">
        <v>1258</v>
      </c>
      <c r="H1063" s="134" t="s">
        <v>1254</v>
      </c>
      <c r="I1063" s="210">
        <v>8.9252000000000002</v>
      </c>
      <c r="J1063" s="194">
        <f>I1063-I1063*$J$4</f>
        <v>8.9252000000000002</v>
      </c>
      <c r="L1063" s="188"/>
    </row>
    <row r="1064" spans="1:12" ht="24.2" customHeight="1" x14ac:dyDescent="0.25">
      <c r="A1064" s="22" t="s">
        <v>850</v>
      </c>
      <c r="B1064" s="19" t="s">
        <v>851</v>
      </c>
      <c r="C1064" s="23"/>
      <c r="D1064" s="45">
        <v>70</v>
      </c>
      <c r="E1064" s="46">
        <v>5902694002153</v>
      </c>
      <c r="F1064" s="182" t="s">
        <v>1212</v>
      </c>
      <c r="G1064" s="134" t="s">
        <v>1258</v>
      </c>
      <c r="H1064" s="134" t="s">
        <v>1254</v>
      </c>
      <c r="I1064" s="210">
        <v>8.9252000000000002</v>
      </c>
      <c r="J1064" s="194">
        <f>I1064-I1064*$J$4</f>
        <v>8.9252000000000002</v>
      </c>
      <c r="L1064" s="188"/>
    </row>
    <row r="1065" spans="1:12" ht="24.2" customHeight="1" x14ac:dyDescent="0.25">
      <c r="A1065" s="22" t="s">
        <v>943</v>
      </c>
      <c r="B1065" s="53" t="s">
        <v>1081</v>
      </c>
      <c r="C1065" s="66"/>
      <c r="D1065" s="45">
        <v>70</v>
      </c>
      <c r="E1065" s="46">
        <v>5902694002122</v>
      </c>
      <c r="F1065" s="182" t="s">
        <v>1212</v>
      </c>
      <c r="G1065" s="134" t="s">
        <v>1258</v>
      </c>
      <c r="H1065" s="134" t="s">
        <v>1254</v>
      </c>
      <c r="I1065" s="210">
        <v>8.9252000000000002</v>
      </c>
      <c r="J1065" s="194">
        <f>I1065-I1065*$J$4</f>
        <v>8.9252000000000002</v>
      </c>
      <c r="L1065" s="188"/>
    </row>
    <row r="1066" spans="1:12" ht="15.95" customHeight="1" x14ac:dyDescent="0.25">
      <c r="A1066" s="78"/>
      <c r="B1066" s="123"/>
      <c r="C1066" s="66"/>
      <c r="D1066" s="45"/>
      <c r="E1066" s="46"/>
      <c r="F1066" s="182"/>
      <c r="G1066" s="81"/>
      <c r="H1066" s="81"/>
      <c r="I1066" s="210"/>
      <c r="J1066" s="193"/>
      <c r="L1066" s="188"/>
    </row>
    <row r="1067" spans="1:12" ht="24.2" customHeight="1" x14ac:dyDescent="0.25">
      <c r="A1067" s="22" t="s">
        <v>854</v>
      </c>
      <c r="B1067" s="19" t="s">
        <v>855</v>
      </c>
      <c r="C1067" s="23" t="s">
        <v>856</v>
      </c>
      <c r="D1067" s="45">
        <v>10</v>
      </c>
      <c r="E1067" s="7">
        <v>5902694777785</v>
      </c>
      <c r="F1067" s="182" t="s">
        <v>1210</v>
      </c>
      <c r="G1067" s="134" t="s">
        <v>1259</v>
      </c>
      <c r="H1067" s="134" t="s">
        <v>1251</v>
      </c>
      <c r="I1067" s="210">
        <v>29.17</v>
      </c>
      <c r="J1067" s="194">
        <f>I1067-I1067*$J$4</f>
        <v>29.17</v>
      </c>
      <c r="L1067" s="188"/>
    </row>
    <row r="1068" spans="1:12" ht="24.75" customHeight="1" x14ac:dyDescent="0.25">
      <c r="A1068" s="22" t="s">
        <v>852</v>
      </c>
      <c r="B1068" s="74" t="s">
        <v>853</v>
      </c>
      <c r="C1068" s="23" t="s">
        <v>856</v>
      </c>
      <c r="D1068" s="45">
        <v>10</v>
      </c>
      <c r="E1068" s="34">
        <v>5902694500000</v>
      </c>
      <c r="F1068" s="182" t="s">
        <v>1210</v>
      </c>
      <c r="G1068" s="134" t="s">
        <v>1259</v>
      </c>
      <c r="H1068" s="134" t="s">
        <v>1251</v>
      </c>
      <c r="I1068" s="288">
        <v>58.19</v>
      </c>
      <c r="J1068" s="194">
        <f>I1068-I1068*$J$4</f>
        <v>58.19</v>
      </c>
      <c r="L1068" s="188"/>
    </row>
    <row r="1069" spans="1:12" ht="20.25" customHeight="1" x14ac:dyDescent="0.25">
      <c r="A1069" s="78"/>
      <c r="B1069" s="74"/>
      <c r="C1069" s="23"/>
      <c r="D1069" s="45"/>
      <c r="E1069" s="34"/>
      <c r="F1069" s="182"/>
      <c r="G1069" s="81"/>
      <c r="H1069" s="81"/>
      <c r="I1069" s="210"/>
      <c r="J1069" s="193"/>
      <c r="L1069" s="188"/>
    </row>
    <row r="1070" spans="1:12" ht="24.2" customHeight="1" x14ac:dyDescent="0.25">
      <c r="A1070" s="22" t="s">
        <v>1216</v>
      </c>
      <c r="B1070" s="74" t="s">
        <v>1125</v>
      </c>
      <c r="C1070" s="23" t="s">
        <v>276</v>
      </c>
      <c r="D1070" s="45">
        <v>10</v>
      </c>
      <c r="E1070" s="34">
        <v>5902694500284</v>
      </c>
      <c r="F1070" s="182" t="s">
        <v>1210</v>
      </c>
      <c r="G1070" s="134" t="s">
        <v>1250</v>
      </c>
      <c r="H1070" s="134" t="s">
        <v>1251</v>
      </c>
      <c r="I1070" s="210">
        <v>24.973599999999998</v>
      </c>
      <c r="J1070" s="194">
        <f>I1070-I1070*$J$4</f>
        <v>24.973599999999998</v>
      </c>
      <c r="L1070" s="188"/>
    </row>
    <row r="1071" spans="1:12" ht="24.2" customHeight="1" x14ac:dyDescent="0.25">
      <c r="A1071" s="78"/>
      <c r="B1071" s="74"/>
      <c r="C1071" s="23"/>
      <c r="D1071" s="45"/>
      <c r="E1071" s="34"/>
      <c r="F1071" s="182"/>
      <c r="G1071" s="81"/>
      <c r="H1071" s="81"/>
      <c r="I1071" s="210"/>
      <c r="J1071" s="193"/>
      <c r="L1071" s="188"/>
    </row>
    <row r="1072" spans="1:12" ht="24.2" customHeight="1" x14ac:dyDescent="0.25">
      <c r="A1072" s="22" t="s">
        <v>857</v>
      </c>
      <c r="B1072" s="19" t="s">
        <v>858</v>
      </c>
      <c r="C1072" s="23"/>
      <c r="D1072" s="45">
        <v>30</v>
      </c>
      <c r="E1072" s="7">
        <v>5902694100002</v>
      </c>
      <c r="F1072" s="182">
        <v>39269097</v>
      </c>
      <c r="G1072" s="134" t="s">
        <v>1253</v>
      </c>
      <c r="H1072" s="134" t="s">
        <v>1251</v>
      </c>
      <c r="I1072" s="210">
        <v>6.54</v>
      </c>
      <c r="J1072" s="194">
        <f>I1072-I1072*$J$4</f>
        <v>6.54</v>
      </c>
      <c r="L1072" s="227"/>
    </row>
    <row r="1073" spans="1:12" ht="15" customHeight="1" x14ac:dyDescent="0.25">
      <c r="A1073" s="78"/>
      <c r="B1073" s="33"/>
      <c r="C1073" s="23"/>
      <c r="D1073" s="45"/>
      <c r="E1073" s="34"/>
      <c r="F1073" s="182"/>
      <c r="G1073" s="81"/>
      <c r="H1073" s="81"/>
      <c r="I1073" s="210"/>
      <c r="J1073" s="193"/>
      <c r="L1073" s="188"/>
    </row>
    <row r="1074" spans="1:12" ht="21" customHeight="1" x14ac:dyDescent="0.25">
      <c r="A1074" s="22" t="s">
        <v>859</v>
      </c>
      <c r="B1074" s="3" t="s">
        <v>868</v>
      </c>
      <c r="C1074" s="23"/>
      <c r="D1074" s="45">
        <v>100</v>
      </c>
      <c r="E1074" s="7">
        <v>5902694552108</v>
      </c>
      <c r="F1074" s="182" t="s">
        <v>1213</v>
      </c>
      <c r="G1074" s="134" t="s">
        <v>1260</v>
      </c>
      <c r="H1074" s="134"/>
      <c r="I1074" s="210">
        <v>1.73</v>
      </c>
      <c r="J1074" s="194">
        <f>I1074-I1074*$J$4</f>
        <v>1.73</v>
      </c>
      <c r="L1074" s="188"/>
    </row>
    <row r="1075" spans="1:12" ht="14.25" customHeight="1" x14ac:dyDescent="0.25">
      <c r="A1075" s="78"/>
      <c r="B1075" s="91"/>
      <c r="C1075" s="23"/>
      <c r="D1075" s="45"/>
      <c r="E1075" s="34"/>
      <c r="F1075" s="182"/>
      <c r="G1075" s="81"/>
      <c r="H1075" s="81"/>
      <c r="I1075" s="210"/>
      <c r="J1075" s="193"/>
      <c r="L1075" s="188"/>
    </row>
    <row r="1076" spans="1:12" ht="24.2" customHeight="1" x14ac:dyDescent="0.25">
      <c r="A1076" s="22" t="s">
        <v>860</v>
      </c>
      <c r="B1076" s="3" t="s">
        <v>861</v>
      </c>
      <c r="C1076" s="23"/>
      <c r="D1076" s="45">
        <v>50</v>
      </c>
      <c r="E1076" s="7">
        <v>5902694965069</v>
      </c>
      <c r="F1076" s="182" t="s">
        <v>1214</v>
      </c>
      <c r="G1076" s="134" t="s">
        <v>1261</v>
      </c>
      <c r="H1076" s="134"/>
      <c r="I1076" s="210">
        <v>8.7899999999999991</v>
      </c>
      <c r="J1076" s="194">
        <f>I1076-I1076*$J$4</f>
        <v>8.7899999999999991</v>
      </c>
      <c r="L1076" s="188"/>
    </row>
    <row r="1077" spans="1:12" ht="15.95" customHeight="1" x14ac:dyDescent="0.25">
      <c r="A1077" s="78"/>
      <c r="B1077" s="91"/>
      <c r="C1077" s="23"/>
      <c r="D1077" s="45"/>
      <c r="E1077" s="34"/>
      <c r="F1077" s="182"/>
      <c r="G1077" s="81"/>
      <c r="H1077" s="81"/>
      <c r="I1077" s="210"/>
      <c r="J1077" s="193"/>
      <c r="L1077" s="188"/>
    </row>
    <row r="1078" spans="1:12" ht="24.2" customHeight="1" x14ac:dyDescent="0.25">
      <c r="A1078" s="22" t="s">
        <v>862</v>
      </c>
      <c r="B1078" s="3" t="s">
        <v>863</v>
      </c>
      <c r="C1078" s="23"/>
      <c r="D1078" s="45">
        <v>10</v>
      </c>
      <c r="E1078" s="7">
        <v>5902694400119</v>
      </c>
      <c r="F1078" s="182" t="s">
        <v>1211</v>
      </c>
      <c r="G1078" s="134" t="s">
        <v>1250</v>
      </c>
      <c r="H1078" s="134"/>
      <c r="I1078" s="210">
        <v>13.94</v>
      </c>
      <c r="J1078" s="194">
        <f>I1078-I1078*$J$4</f>
        <v>13.94</v>
      </c>
      <c r="L1078" s="188"/>
    </row>
    <row r="1079" spans="1:12" ht="15.95" customHeight="1" x14ac:dyDescent="0.25">
      <c r="A1079" s="128"/>
      <c r="B1079" s="138"/>
      <c r="C1079" s="39"/>
      <c r="D1079" s="45"/>
      <c r="E1079" s="34"/>
      <c r="F1079" s="182"/>
      <c r="G1079" s="81"/>
      <c r="H1079" s="81"/>
      <c r="I1079" s="210"/>
      <c r="J1079" s="193"/>
      <c r="L1079" s="188"/>
    </row>
    <row r="1080" spans="1:12" ht="24.2" customHeight="1" x14ac:dyDescent="0.25">
      <c r="A1080" s="75" t="s">
        <v>864</v>
      </c>
      <c r="B1080" s="6" t="s">
        <v>866</v>
      </c>
      <c r="C1080" s="39"/>
      <c r="D1080" s="45">
        <v>1</v>
      </c>
      <c r="E1080" s="7">
        <v>5902694506125</v>
      </c>
      <c r="F1080" s="182">
        <v>85386990</v>
      </c>
      <c r="G1080" s="134" t="s">
        <v>1252</v>
      </c>
      <c r="H1080" s="134" t="s">
        <v>1254</v>
      </c>
      <c r="I1080" s="210">
        <v>29.49</v>
      </c>
      <c r="J1080" s="194">
        <f>I1080-I1080*$J$4</f>
        <v>29.49</v>
      </c>
      <c r="L1080" s="188"/>
    </row>
    <row r="1081" spans="1:12" ht="24.2" customHeight="1" x14ac:dyDescent="0.25">
      <c r="A1081" s="75" t="s">
        <v>865</v>
      </c>
      <c r="B1081" s="6" t="s">
        <v>867</v>
      </c>
      <c r="C1081" s="39"/>
      <c r="D1081" s="45">
        <v>1</v>
      </c>
      <c r="E1081" s="7">
        <v>5902694506132</v>
      </c>
      <c r="F1081" s="182">
        <v>85386990</v>
      </c>
      <c r="G1081" s="134" t="s">
        <v>1252</v>
      </c>
      <c r="H1081" s="134" t="s">
        <v>1254</v>
      </c>
      <c r="I1081" s="210">
        <v>29.49</v>
      </c>
      <c r="J1081" s="194">
        <f>I1081-I1081*$J$4</f>
        <v>29.49</v>
      </c>
      <c r="L1081" s="188"/>
    </row>
    <row r="1082" spans="1:12" ht="13.5" customHeight="1" x14ac:dyDescent="0.25">
      <c r="A1082" s="128"/>
      <c r="B1082" s="138"/>
      <c r="C1082" s="39"/>
      <c r="D1082" s="45"/>
      <c r="E1082" s="34"/>
      <c r="F1082" s="182"/>
      <c r="G1082" s="81"/>
      <c r="H1082" s="81"/>
      <c r="I1082" s="210"/>
      <c r="J1082" s="193"/>
      <c r="L1082" s="188"/>
    </row>
    <row r="1083" spans="1:12" ht="19.899999999999999" customHeight="1" x14ac:dyDescent="0.25">
      <c r="A1083" s="75" t="s">
        <v>1077</v>
      </c>
      <c r="B1083" s="6" t="s">
        <v>1079</v>
      </c>
      <c r="C1083" s="39"/>
      <c r="D1083" s="45">
        <v>1</v>
      </c>
      <c r="E1083" s="7">
        <v>5902694061709</v>
      </c>
      <c r="F1083" s="182">
        <v>39269097</v>
      </c>
      <c r="G1083" s="134" t="s">
        <v>1262</v>
      </c>
      <c r="H1083" s="134" t="s">
        <v>1251</v>
      </c>
      <c r="I1083" s="210">
        <v>12.91</v>
      </c>
      <c r="J1083" s="194">
        <f>I1083-I1083*$J$4</f>
        <v>12.91</v>
      </c>
      <c r="L1083" s="188"/>
    </row>
    <row r="1084" spans="1:12" ht="19.899999999999999" customHeight="1" x14ac:dyDescent="0.25">
      <c r="A1084" s="128"/>
      <c r="B1084" s="138"/>
      <c r="C1084" s="39"/>
      <c r="D1084" s="45"/>
      <c r="E1084" s="34"/>
      <c r="F1084" s="182"/>
      <c r="G1084" s="81"/>
      <c r="H1084" s="81"/>
      <c r="I1084" s="210"/>
      <c r="J1084" s="193"/>
      <c r="L1084" s="188"/>
    </row>
    <row r="1085" spans="1:12" ht="29.25" customHeight="1" x14ac:dyDescent="0.25">
      <c r="A1085" s="75" t="s">
        <v>1078</v>
      </c>
      <c r="B1085" s="6" t="s">
        <v>1080</v>
      </c>
      <c r="C1085" s="39"/>
      <c r="D1085" s="45">
        <v>1</v>
      </c>
      <c r="E1085" s="7">
        <v>5902694051762</v>
      </c>
      <c r="F1085" s="182">
        <v>39269097</v>
      </c>
      <c r="G1085" s="134" t="s">
        <v>1262</v>
      </c>
      <c r="H1085" s="134" t="s">
        <v>1251</v>
      </c>
      <c r="I1085" s="288">
        <v>12.91</v>
      </c>
      <c r="J1085" s="194">
        <f t="shared" ref="J1085" si="62">I1085-I1085*$J$4</f>
        <v>12.91</v>
      </c>
      <c r="L1085" s="188"/>
    </row>
    <row r="1086" spans="1:12" ht="36.75" customHeight="1" x14ac:dyDescent="0.25">
      <c r="A1086" s="166" t="s">
        <v>869</v>
      </c>
      <c r="B1086" s="167"/>
      <c r="C1086" s="242"/>
      <c r="D1086" s="242"/>
      <c r="E1086" s="242"/>
      <c r="F1086" s="242"/>
      <c r="G1086" s="242"/>
      <c r="H1086" s="242"/>
      <c r="I1086" s="243"/>
      <c r="J1086" s="195"/>
      <c r="L1086" s="188"/>
    </row>
    <row r="1087" spans="1:12" ht="24.75" customHeight="1" x14ac:dyDescent="0.25">
      <c r="A1087" s="8" t="s">
        <v>870</v>
      </c>
      <c r="B1087" s="33" t="s">
        <v>871</v>
      </c>
      <c r="C1087" s="62"/>
      <c r="D1087" s="45">
        <v>40</v>
      </c>
      <c r="E1087" s="34">
        <v>5902694400300</v>
      </c>
      <c r="F1087" s="182" t="s">
        <v>1211</v>
      </c>
      <c r="G1087" s="134" t="s">
        <v>1252</v>
      </c>
      <c r="H1087" s="134" t="s">
        <v>1254</v>
      </c>
      <c r="I1087" s="210">
        <v>13.14</v>
      </c>
      <c r="J1087" s="194">
        <f t="shared" ref="J1087:J1126" si="63">I1087-I1087*$J$4</f>
        <v>13.14</v>
      </c>
      <c r="L1087" s="188"/>
    </row>
    <row r="1088" spans="1:12" ht="24.75" customHeight="1" x14ac:dyDescent="0.25">
      <c r="A1088" s="8" t="s">
        <v>872</v>
      </c>
      <c r="B1088" s="33" t="s">
        <v>873</v>
      </c>
      <c r="C1088" s="23"/>
      <c r="D1088" s="45">
        <v>30</v>
      </c>
      <c r="E1088" s="7">
        <v>5902694400409</v>
      </c>
      <c r="F1088" s="182" t="s">
        <v>1211</v>
      </c>
      <c r="G1088" s="134" t="s">
        <v>1252</v>
      </c>
      <c r="H1088" s="134" t="s">
        <v>1254</v>
      </c>
      <c r="I1088" s="210">
        <v>14.52</v>
      </c>
      <c r="J1088" s="194">
        <f t="shared" si="63"/>
        <v>14.52</v>
      </c>
      <c r="L1088" s="188"/>
    </row>
    <row r="1089" spans="1:12" ht="24.75" customHeight="1" x14ac:dyDescent="0.25">
      <c r="A1089" s="8" t="s">
        <v>874</v>
      </c>
      <c r="B1089" s="33" t="s">
        <v>875</v>
      </c>
      <c r="C1089" s="23"/>
      <c r="D1089" s="45">
        <v>25</v>
      </c>
      <c r="E1089" s="7">
        <v>5902694400508</v>
      </c>
      <c r="F1089" s="182" t="s">
        <v>1211</v>
      </c>
      <c r="G1089" s="134" t="s">
        <v>1252</v>
      </c>
      <c r="H1089" s="134" t="s">
        <v>1254</v>
      </c>
      <c r="I1089" s="210">
        <v>16.27</v>
      </c>
      <c r="J1089" s="194">
        <f t="shared" si="63"/>
        <v>16.27</v>
      </c>
      <c r="L1089" s="188"/>
    </row>
    <row r="1090" spans="1:12" ht="24.75" customHeight="1" x14ac:dyDescent="0.25">
      <c r="A1090" s="8" t="s">
        <v>876</v>
      </c>
      <c r="B1090" s="33" t="s">
        <v>877</v>
      </c>
      <c r="C1090" s="23"/>
      <c r="D1090" s="45">
        <v>20</v>
      </c>
      <c r="E1090" s="7">
        <v>5902694400607</v>
      </c>
      <c r="F1090" s="182" t="s">
        <v>1211</v>
      </c>
      <c r="G1090" s="134" t="s">
        <v>1252</v>
      </c>
      <c r="H1090" s="134" t="s">
        <v>1254</v>
      </c>
      <c r="I1090" s="210">
        <v>17.66</v>
      </c>
      <c r="J1090" s="194">
        <f t="shared" si="63"/>
        <v>17.66</v>
      </c>
      <c r="L1090" s="188"/>
    </row>
    <row r="1091" spans="1:12" ht="24.75" customHeight="1" x14ac:dyDescent="0.25">
      <c r="A1091" s="8" t="s">
        <v>878</v>
      </c>
      <c r="B1091" s="19" t="s">
        <v>879</v>
      </c>
      <c r="C1091" s="23"/>
      <c r="D1091" s="45">
        <v>30</v>
      </c>
      <c r="E1091" s="7">
        <v>5902694440306</v>
      </c>
      <c r="F1091" s="182" t="s">
        <v>1211</v>
      </c>
      <c r="G1091" s="134" t="s">
        <v>1252</v>
      </c>
      <c r="H1091" s="134" t="s">
        <v>1254</v>
      </c>
      <c r="I1091" s="210">
        <v>21.28</v>
      </c>
      <c r="J1091" s="194">
        <f t="shared" si="63"/>
        <v>21.28</v>
      </c>
      <c r="L1091" s="188"/>
    </row>
    <row r="1092" spans="1:12" ht="24.75" customHeight="1" x14ac:dyDescent="0.25">
      <c r="A1092" s="8" t="s">
        <v>880</v>
      </c>
      <c r="B1092" s="19" t="s">
        <v>881</v>
      </c>
      <c r="C1092" s="23"/>
      <c r="D1092" s="45">
        <v>25</v>
      </c>
      <c r="E1092" s="7">
        <v>5902694440405</v>
      </c>
      <c r="F1092" s="182" t="s">
        <v>1211</v>
      </c>
      <c r="G1092" s="134" t="s">
        <v>1252</v>
      </c>
      <c r="H1092" s="134" t="s">
        <v>1254</v>
      </c>
      <c r="I1092" s="210">
        <v>22.67</v>
      </c>
      <c r="J1092" s="194">
        <f t="shared" si="63"/>
        <v>22.67</v>
      </c>
      <c r="L1092" s="188"/>
    </row>
    <row r="1093" spans="1:12" ht="24.75" customHeight="1" x14ac:dyDescent="0.25">
      <c r="A1093" s="8" t="s">
        <v>882</v>
      </c>
      <c r="B1093" s="19" t="s">
        <v>883</v>
      </c>
      <c r="C1093" s="23"/>
      <c r="D1093" s="45">
        <v>20</v>
      </c>
      <c r="E1093" s="7">
        <v>5902694440504</v>
      </c>
      <c r="F1093" s="182" t="s">
        <v>1211</v>
      </c>
      <c r="G1093" s="134" t="s">
        <v>1252</v>
      </c>
      <c r="H1093" s="134" t="s">
        <v>1254</v>
      </c>
      <c r="I1093" s="210">
        <v>24.51</v>
      </c>
      <c r="J1093" s="194">
        <f t="shared" si="63"/>
        <v>24.51</v>
      </c>
      <c r="L1093" s="188"/>
    </row>
    <row r="1094" spans="1:12" ht="24.75" customHeight="1" x14ac:dyDescent="0.25">
      <c r="A1094" s="8" t="s">
        <v>884</v>
      </c>
      <c r="B1094" s="19" t="s">
        <v>885</v>
      </c>
      <c r="C1094" s="23"/>
      <c r="D1094" s="45">
        <v>20</v>
      </c>
      <c r="E1094" s="7">
        <v>5902694440603</v>
      </c>
      <c r="F1094" s="182" t="s">
        <v>1211</v>
      </c>
      <c r="G1094" s="134" t="s">
        <v>1252</v>
      </c>
      <c r="H1094" s="134" t="s">
        <v>1254</v>
      </c>
      <c r="I1094" s="210">
        <v>25.79</v>
      </c>
      <c r="J1094" s="194">
        <f t="shared" si="63"/>
        <v>25.79</v>
      </c>
      <c r="L1094" s="188"/>
    </row>
    <row r="1095" spans="1:12" x14ac:dyDescent="0.25">
      <c r="A1095" s="8" t="s">
        <v>886</v>
      </c>
      <c r="B1095" s="19" t="s">
        <v>1183</v>
      </c>
      <c r="C1095" s="23" t="s">
        <v>276</v>
      </c>
      <c r="D1095" s="45">
        <v>10</v>
      </c>
      <c r="E1095" s="7">
        <v>5902694223015</v>
      </c>
      <c r="F1095" s="182" t="s">
        <v>1210</v>
      </c>
      <c r="G1095" s="134" t="s">
        <v>1250</v>
      </c>
      <c r="H1095" s="134" t="s">
        <v>1251</v>
      </c>
      <c r="I1095" s="210">
        <v>27.7</v>
      </c>
      <c r="J1095" s="194">
        <f t="shared" si="63"/>
        <v>27.7</v>
      </c>
      <c r="L1095" s="188"/>
    </row>
    <row r="1096" spans="1:12" x14ac:dyDescent="0.25">
      <c r="A1096" s="8" t="s">
        <v>887</v>
      </c>
      <c r="B1096" s="19" t="s">
        <v>1184</v>
      </c>
      <c r="C1096" s="23" t="s">
        <v>462</v>
      </c>
      <c r="D1096" s="45">
        <v>10</v>
      </c>
      <c r="E1096" s="7">
        <v>5902694223022</v>
      </c>
      <c r="F1096" s="182" t="s">
        <v>1210</v>
      </c>
      <c r="G1096" s="134" t="s">
        <v>1250</v>
      </c>
      <c r="H1096" s="134" t="s">
        <v>1251</v>
      </c>
      <c r="I1096" s="210">
        <v>29.6</v>
      </c>
      <c r="J1096" s="194">
        <f t="shared" si="63"/>
        <v>29.6</v>
      </c>
      <c r="L1096" s="188"/>
    </row>
    <row r="1097" spans="1:12" x14ac:dyDescent="0.25">
      <c r="A1097" s="8" t="s">
        <v>888</v>
      </c>
      <c r="B1097" s="19" t="s">
        <v>1184</v>
      </c>
      <c r="C1097" s="23" t="s">
        <v>78</v>
      </c>
      <c r="D1097" s="45">
        <v>10</v>
      </c>
      <c r="E1097" s="7">
        <v>5902694223039</v>
      </c>
      <c r="F1097" s="182" t="s">
        <v>1210</v>
      </c>
      <c r="G1097" s="134" t="s">
        <v>1250</v>
      </c>
      <c r="H1097" s="134" t="s">
        <v>1251</v>
      </c>
      <c r="I1097" s="210">
        <v>33.4</v>
      </c>
      <c r="J1097" s="194">
        <f t="shared" si="63"/>
        <v>33.4</v>
      </c>
      <c r="L1097" s="188"/>
    </row>
    <row r="1098" spans="1:12" x14ac:dyDescent="0.25">
      <c r="A1098" s="8" t="s">
        <v>889</v>
      </c>
      <c r="B1098" s="19" t="s">
        <v>1184</v>
      </c>
      <c r="C1098" s="23" t="s">
        <v>36</v>
      </c>
      <c r="D1098" s="45">
        <v>10</v>
      </c>
      <c r="E1098" s="7">
        <v>5902694223053</v>
      </c>
      <c r="F1098" s="182" t="s">
        <v>1210</v>
      </c>
      <c r="G1098" s="134" t="s">
        <v>1250</v>
      </c>
      <c r="H1098" s="134" t="s">
        <v>1251</v>
      </c>
      <c r="I1098" s="210">
        <v>40.99</v>
      </c>
      <c r="J1098" s="194">
        <f t="shared" si="63"/>
        <v>40.99</v>
      </c>
      <c r="L1098" s="188"/>
    </row>
    <row r="1099" spans="1:12" x14ac:dyDescent="0.25">
      <c r="A1099" s="8" t="s">
        <v>890</v>
      </c>
      <c r="B1099" s="19" t="s">
        <v>1185</v>
      </c>
      <c r="C1099" s="23" t="s">
        <v>276</v>
      </c>
      <c r="D1099" s="45">
        <v>10</v>
      </c>
      <c r="E1099" s="7">
        <v>5902694224012</v>
      </c>
      <c r="F1099" s="182" t="s">
        <v>1210</v>
      </c>
      <c r="G1099" s="134" t="s">
        <v>1250</v>
      </c>
      <c r="H1099" s="134" t="s">
        <v>1251</v>
      </c>
      <c r="I1099" s="210">
        <v>29</v>
      </c>
      <c r="J1099" s="194">
        <f t="shared" si="63"/>
        <v>29</v>
      </c>
      <c r="L1099" s="188"/>
    </row>
    <row r="1100" spans="1:12" x14ac:dyDescent="0.25">
      <c r="A1100" s="8" t="s">
        <v>891</v>
      </c>
      <c r="B1100" s="19" t="s">
        <v>1185</v>
      </c>
      <c r="C1100" s="23" t="s">
        <v>462</v>
      </c>
      <c r="D1100" s="45">
        <v>10</v>
      </c>
      <c r="E1100" s="7">
        <v>5902694224029</v>
      </c>
      <c r="F1100" s="182" t="s">
        <v>1210</v>
      </c>
      <c r="G1100" s="134" t="s">
        <v>1250</v>
      </c>
      <c r="H1100" s="134" t="s">
        <v>1251</v>
      </c>
      <c r="I1100" s="210">
        <v>30.91</v>
      </c>
      <c r="J1100" s="194">
        <f t="shared" si="63"/>
        <v>30.91</v>
      </c>
      <c r="L1100" s="188"/>
    </row>
    <row r="1101" spans="1:12" x14ac:dyDescent="0.25">
      <c r="A1101" s="8" t="s">
        <v>892</v>
      </c>
      <c r="B1101" s="19" t="s">
        <v>1185</v>
      </c>
      <c r="C1101" s="23" t="s">
        <v>78</v>
      </c>
      <c r="D1101" s="45">
        <v>10</v>
      </c>
      <c r="E1101" s="7">
        <v>5902694224036</v>
      </c>
      <c r="F1101" s="182" t="s">
        <v>1210</v>
      </c>
      <c r="G1101" s="134" t="s">
        <v>1250</v>
      </c>
      <c r="H1101" s="134" t="s">
        <v>1251</v>
      </c>
      <c r="I1101" s="210">
        <v>34.71</v>
      </c>
      <c r="J1101" s="194">
        <f t="shared" si="63"/>
        <v>34.71</v>
      </c>
      <c r="L1101" s="188"/>
    </row>
    <row r="1102" spans="1:12" x14ac:dyDescent="0.25">
      <c r="A1102" s="8" t="s">
        <v>893</v>
      </c>
      <c r="B1102" s="19" t="s">
        <v>1185</v>
      </c>
      <c r="C1102" s="23" t="s">
        <v>36</v>
      </c>
      <c r="D1102" s="45">
        <v>10</v>
      </c>
      <c r="E1102" s="7">
        <v>5902694224050</v>
      </c>
      <c r="F1102" s="182" t="s">
        <v>1210</v>
      </c>
      <c r="G1102" s="134" t="s">
        <v>1250</v>
      </c>
      <c r="H1102" s="134" t="s">
        <v>1251</v>
      </c>
      <c r="I1102" s="210">
        <v>42.29</v>
      </c>
      <c r="J1102" s="194">
        <f t="shared" si="63"/>
        <v>42.29</v>
      </c>
      <c r="L1102" s="188"/>
    </row>
    <row r="1103" spans="1:12" x14ac:dyDescent="0.25">
      <c r="A1103" s="8" t="s">
        <v>894</v>
      </c>
      <c r="B1103" s="19" t="s">
        <v>1186</v>
      </c>
      <c r="C1103" s="23" t="s">
        <v>276</v>
      </c>
      <c r="D1103" s="45">
        <v>10</v>
      </c>
      <c r="E1103" s="7">
        <v>5902694225019</v>
      </c>
      <c r="F1103" s="182" t="s">
        <v>1210</v>
      </c>
      <c r="G1103" s="134" t="s">
        <v>1250</v>
      </c>
      <c r="H1103" s="134" t="s">
        <v>1251</v>
      </c>
      <c r="I1103" s="210">
        <v>31.15</v>
      </c>
      <c r="J1103" s="194">
        <f t="shared" si="63"/>
        <v>31.15</v>
      </c>
      <c r="L1103" s="188"/>
    </row>
    <row r="1104" spans="1:12" x14ac:dyDescent="0.25">
      <c r="A1104" s="8" t="s">
        <v>895</v>
      </c>
      <c r="B1104" s="19" t="s">
        <v>1186</v>
      </c>
      <c r="C1104" s="23" t="s">
        <v>462</v>
      </c>
      <c r="D1104" s="45">
        <v>10</v>
      </c>
      <c r="E1104" s="7">
        <v>5902694215027</v>
      </c>
      <c r="F1104" s="182" t="s">
        <v>1210</v>
      </c>
      <c r="G1104" s="134" t="s">
        <v>1250</v>
      </c>
      <c r="H1104" s="134" t="s">
        <v>1251</v>
      </c>
      <c r="I1104" s="210">
        <v>33.049999999999997</v>
      </c>
      <c r="J1104" s="194">
        <f t="shared" si="63"/>
        <v>33.049999999999997</v>
      </c>
      <c r="L1104" s="188"/>
    </row>
    <row r="1105" spans="1:12" x14ac:dyDescent="0.25">
      <c r="A1105" s="8" t="s">
        <v>896</v>
      </c>
      <c r="B1105" s="19" t="s">
        <v>1186</v>
      </c>
      <c r="C1105" s="23" t="s">
        <v>78</v>
      </c>
      <c r="D1105" s="45">
        <v>10</v>
      </c>
      <c r="E1105" s="7">
        <v>5902694215034</v>
      </c>
      <c r="F1105" s="182" t="s">
        <v>1210</v>
      </c>
      <c r="G1105" s="134" t="s">
        <v>1250</v>
      </c>
      <c r="H1105" s="134" t="s">
        <v>1251</v>
      </c>
      <c r="I1105" s="210">
        <v>36.85</v>
      </c>
      <c r="J1105" s="194">
        <f t="shared" si="63"/>
        <v>36.85</v>
      </c>
      <c r="L1105" s="188"/>
    </row>
    <row r="1106" spans="1:12" x14ac:dyDescent="0.25">
      <c r="A1106" s="8" t="s">
        <v>897</v>
      </c>
      <c r="B1106" s="19" t="s">
        <v>1186</v>
      </c>
      <c r="C1106" s="23" t="s">
        <v>36</v>
      </c>
      <c r="D1106" s="45">
        <v>10</v>
      </c>
      <c r="E1106" s="7">
        <v>5902694215058</v>
      </c>
      <c r="F1106" s="182" t="s">
        <v>1210</v>
      </c>
      <c r="G1106" s="134" t="s">
        <v>1250</v>
      </c>
      <c r="H1106" s="134" t="s">
        <v>1251</v>
      </c>
      <c r="I1106" s="210">
        <v>44.41</v>
      </c>
      <c r="J1106" s="194">
        <f t="shared" si="63"/>
        <v>44.41</v>
      </c>
      <c r="L1106" s="188"/>
    </row>
    <row r="1107" spans="1:12" x14ac:dyDescent="0.25">
      <c r="A1107" s="8" t="s">
        <v>898</v>
      </c>
      <c r="B1107" s="19" t="s">
        <v>1187</v>
      </c>
      <c r="C1107" s="23" t="s">
        <v>276</v>
      </c>
      <c r="D1107" s="45">
        <v>10</v>
      </c>
      <c r="E1107" s="7">
        <v>5902694226016</v>
      </c>
      <c r="F1107" s="182" t="s">
        <v>1210</v>
      </c>
      <c r="G1107" s="134" t="s">
        <v>1250</v>
      </c>
      <c r="H1107" s="134" t="s">
        <v>1251</v>
      </c>
      <c r="I1107" s="210">
        <v>32.83</v>
      </c>
      <c r="J1107" s="194">
        <f t="shared" si="63"/>
        <v>32.83</v>
      </c>
      <c r="L1107" s="188"/>
    </row>
    <row r="1108" spans="1:12" x14ac:dyDescent="0.25">
      <c r="A1108" s="8" t="s">
        <v>899</v>
      </c>
      <c r="B1108" s="19" t="s">
        <v>1187</v>
      </c>
      <c r="C1108" s="23" t="s">
        <v>462</v>
      </c>
      <c r="D1108" s="45">
        <v>10</v>
      </c>
      <c r="E1108" s="7">
        <v>5902694226023</v>
      </c>
      <c r="F1108" s="182" t="s">
        <v>1210</v>
      </c>
      <c r="G1108" s="134" t="s">
        <v>1250</v>
      </c>
      <c r="H1108" s="134" t="s">
        <v>1251</v>
      </c>
      <c r="I1108" s="210">
        <v>34.74</v>
      </c>
      <c r="J1108" s="194">
        <f t="shared" si="63"/>
        <v>34.74</v>
      </c>
      <c r="L1108" s="188"/>
    </row>
    <row r="1109" spans="1:12" x14ac:dyDescent="0.25">
      <c r="A1109" s="8" t="s">
        <v>900</v>
      </c>
      <c r="B1109" s="19" t="s">
        <v>1187</v>
      </c>
      <c r="C1109" s="23" t="s">
        <v>78</v>
      </c>
      <c r="D1109" s="45">
        <v>10</v>
      </c>
      <c r="E1109" s="7">
        <v>5902694226030</v>
      </c>
      <c r="F1109" s="182" t="s">
        <v>1210</v>
      </c>
      <c r="G1109" s="134" t="s">
        <v>1250</v>
      </c>
      <c r="H1109" s="134" t="s">
        <v>1251</v>
      </c>
      <c r="I1109" s="210">
        <v>38.54</v>
      </c>
      <c r="J1109" s="194">
        <f t="shared" si="63"/>
        <v>38.54</v>
      </c>
      <c r="L1109" s="188"/>
    </row>
    <row r="1110" spans="1:12" x14ac:dyDescent="0.25">
      <c r="A1110" s="8" t="s">
        <v>901</v>
      </c>
      <c r="B1110" s="19" t="s">
        <v>1187</v>
      </c>
      <c r="C1110" s="23" t="s">
        <v>36</v>
      </c>
      <c r="D1110" s="45">
        <v>10</v>
      </c>
      <c r="E1110" s="7">
        <v>5902694226054</v>
      </c>
      <c r="F1110" s="182" t="s">
        <v>1210</v>
      </c>
      <c r="G1110" s="134" t="s">
        <v>1250</v>
      </c>
      <c r="H1110" s="134" t="s">
        <v>1251</v>
      </c>
      <c r="I1110" s="210">
        <v>54.66</v>
      </c>
      <c r="J1110" s="194">
        <f t="shared" si="63"/>
        <v>54.66</v>
      </c>
      <c r="L1110" s="188"/>
    </row>
    <row r="1111" spans="1:12" x14ac:dyDescent="0.25">
      <c r="A1111" s="8" t="s">
        <v>902</v>
      </c>
      <c r="B1111" s="19" t="s">
        <v>1188</v>
      </c>
      <c r="C1111" s="23" t="s">
        <v>276</v>
      </c>
      <c r="D1111" s="45">
        <v>10</v>
      </c>
      <c r="E1111" s="7">
        <v>5902694233014</v>
      </c>
      <c r="F1111" s="182" t="s">
        <v>1210</v>
      </c>
      <c r="G1111" s="134" t="s">
        <v>1250</v>
      </c>
      <c r="H1111" s="134" t="s">
        <v>1251</v>
      </c>
      <c r="I1111" s="210">
        <v>36.270000000000003</v>
      </c>
      <c r="J1111" s="194">
        <f t="shared" si="63"/>
        <v>36.270000000000003</v>
      </c>
      <c r="L1111" s="188"/>
    </row>
    <row r="1112" spans="1:12" x14ac:dyDescent="0.25">
      <c r="A1112" s="8" t="s">
        <v>903</v>
      </c>
      <c r="B1112" s="19" t="s">
        <v>1188</v>
      </c>
      <c r="C1112" s="23" t="s">
        <v>462</v>
      </c>
      <c r="D1112" s="45">
        <v>10</v>
      </c>
      <c r="E1112" s="7">
        <v>5902694233021</v>
      </c>
      <c r="F1112" s="182" t="s">
        <v>1210</v>
      </c>
      <c r="G1112" s="134" t="s">
        <v>1250</v>
      </c>
      <c r="H1112" s="134" t="s">
        <v>1251</v>
      </c>
      <c r="I1112" s="210">
        <v>38.159999999999997</v>
      </c>
      <c r="J1112" s="194">
        <f t="shared" si="63"/>
        <v>38.159999999999997</v>
      </c>
      <c r="L1112" s="188"/>
    </row>
    <row r="1113" spans="1:12" x14ac:dyDescent="0.25">
      <c r="A1113" s="8" t="s">
        <v>904</v>
      </c>
      <c r="B1113" s="19" t="s">
        <v>1188</v>
      </c>
      <c r="C1113" s="23" t="s">
        <v>78</v>
      </c>
      <c r="D1113" s="45">
        <v>10</v>
      </c>
      <c r="E1113" s="7">
        <v>5902694233038</v>
      </c>
      <c r="F1113" s="182" t="s">
        <v>1210</v>
      </c>
      <c r="G1113" s="134" t="s">
        <v>1250</v>
      </c>
      <c r="H1113" s="134" t="s">
        <v>1251</v>
      </c>
      <c r="I1113" s="210">
        <v>41.96</v>
      </c>
      <c r="J1113" s="194">
        <f t="shared" si="63"/>
        <v>41.96</v>
      </c>
      <c r="L1113" s="188"/>
    </row>
    <row r="1114" spans="1:12" x14ac:dyDescent="0.25">
      <c r="A1114" s="8" t="s">
        <v>905</v>
      </c>
      <c r="B1114" s="19" t="s">
        <v>1188</v>
      </c>
      <c r="C1114" s="23" t="s">
        <v>36</v>
      </c>
      <c r="D1114" s="45">
        <v>10</v>
      </c>
      <c r="E1114" s="7">
        <v>5902694233052</v>
      </c>
      <c r="F1114" s="182" t="s">
        <v>1210</v>
      </c>
      <c r="G1114" s="134" t="s">
        <v>1250</v>
      </c>
      <c r="H1114" s="134" t="s">
        <v>1251</v>
      </c>
      <c r="I1114" s="210">
        <v>49.53</v>
      </c>
      <c r="J1114" s="194">
        <f t="shared" si="63"/>
        <v>49.53</v>
      </c>
      <c r="L1114" s="188"/>
    </row>
    <row r="1115" spans="1:12" x14ac:dyDescent="0.25">
      <c r="A1115" s="8" t="s">
        <v>906</v>
      </c>
      <c r="B1115" s="19" t="s">
        <v>1189</v>
      </c>
      <c r="C1115" s="23" t="s">
        <v>276</v>
      </c>
      <c r="D1115" s="45">
        <v>10</v>
      </c>
      <c r="E1115" s="7">
        <v>5902694234011</v>
      </c>
      <c r="F1115" s="182" t="s">
        <v>1210</v>
      </c>
      <c r="G1115" s="134" t="s">
        <v>1250</v>
      </c>
      <c r="H1115" s="134" t="s">
        <v>1251</v>
      </c>
      <c r="I1115" s="210">
        <v>37.57</v>
      </c>
      <c r="J1115" s="194">
        <f t="shared" si="63"/>
        <v>37.57</v>
      </c>
      <c r="L1115" s="188"/>
    </row>
    <row r="1116" spans="1:12" x14ac:dyDescent="0.25">
      <c r="A1116" s="8" t="s">
        <v>907</v>
      </c>
      <c r="B1116" s="19" t="s">
        <v>1189</v>
      </c>
      <c r="C1116" s="23" t="s">
        <v>462</v>
      </c>
      <c r="D1116" s="45">
        <v>10</v>
      </c>
      <c r="E1116" s="7">
        <v>5902694234028</v>
      </c>
      <c r="F1116" s="182" t="s">
        <v>1210</v>
      </c>
      <c r="G1116" s="134" t="s">
        <v>1250</v>
      </c>
      <c r="H1116" s="134" t="s">
        <v>1251</v>
      </c>
      <c r="I1116" s="210">
        <v>39.450000000000003</v>
      </c>
      <c r="J1116" s="194">
        <f t="shared" si="63"/>
        <v>39.450000000000003</v>
      </c>
      <c r="L1116" s="188"/>
    </row>
    <row r="1117" spans="1:12" x14ac:dyDescent="0.25">
      <c r="A1117" s="8" t="s">
        <v>908</v>
      </c>
      <c r="B1117" s="19" t="s">
        <v>1189</v>
      </c>
      <c r="C1117" s="23" t="s">
        <v>78</v>
      </c>
      <c r="D1117" s="45">
        <v>10</v>
      </c>
      <c r="E1117" s="7">
        <v>5902694234035</v>
      </c>
      <c r="F1117" s="182" t="s">
        <v>1210</v>
      </c>
      <c r="G1117" s="134" t="s">
        <v>1250</v>
      </c>
      <c r="H1117" s="134" t="s">
        <v>1251</v>
      </c>
      <c r="I1117" s="210">
        <v>43.25</v>
      </c>
      <c r="J1117" s="194">
        <f t="shared" si="63"/>
        <v>43.25</v>
      </c>
      <c r="L1117" s="188"/>
    </row>
    <row r="1118" spans="1:12" x14ac:dyDescent="0.25">
      <c r="A1118" s="8" t="s">
        <v>909</v>
      </c>
      <c r="B1118" s="19" t="s">
        <v>1189</v>
      </c>
      <c r="C1118" s="23" t="s">
        <v>36</v>
      </c>
      <c r="D1118" s="45">
        <v>10</v>
      </c>
      <c r="E1118" s="7">
        <v>5902694234059</v>
      </c>
      <c r="F1118" s="182" t="s">
        <v>1210</v>
      </c>
      <c r="G1118" s="134" t="s">
        <v>1250</v>
      </c>
      <c r="H1118" s="134" t="s">
        <v>1251</v>
      </c>
      <c r="I1118" s="210">
        <v>50.84</v>
      </c>
      <c r="J1118" s="194">
        <f t="shared" si="63"/>
        <v>50.84</v>
      </c>
      <c r="L1118" s="188"/>
    </row>
    <row r="1119" spans="1:12" x14ac:dyDescent="0.25">
      <c r="A1119" s="8" t="s">
        <v>910</v>
      </c>
      <c r="B1119" s="19" t="s">
        <v>1190</v>
      </c>
      <c r="C1119" s="23" t="s">
        <v>276</v>
      </c>
      <c r="D1119" s="45">
        <v>10</v>
      </c>
      <c r="E1119" s="7">
        <v>5902694235018</v>
      </c>
      <c r="F1119" s="182" t="s">
        <v>1210</v>
      </c>
      <c r="G1119" s="134" t="s">
        <v>1250</v>
      </c>
      <c r="H1119" s="134" t="s">
        <v>1251</v>
      </c>
      <c r="I1119" s="210">
        <v>39.69</v>
      </c>
      <c r="J1119" s="194">
        <f t="shared" si="63"/>
        <v>39.69</v>
      </c>
      <c r="L1119" s="188"/>
    </row>
    <row r="1120" spans="1:12" x14ac:dyDescent="0.25">
      <c r="A1120" s="8" t="s">
        <v>911</v>
      </c>
      <c r="B1120" s="19" t="s">
        <v>1190</v>
      </c>
      <c r="C1120" s="23" t="s">
        <v>462</v>
      </c>
      <c r="D1120" s="45">
        <v>10</v>
      </c>
      <c r="E1120" s="7">
        <v>5902694235025</v>
      </c>
      <c r="F1120" s="182" t="s">
        <v>1210</v>
      </c>
      <c r="G1120" s="134" t="s">
        <v>1250</v>
      </c>
      <c r="H1120" s="134" t="s">
        <v>1251</v>
      </c>
      <c r="I1120" s="210">
        <v>41.61</v>
      </c>
      <c r="J1120" s="194">
        <f t="shared" si="63"/>
        <v>41.61</v>
      </c>
      <c r="L1120" s="188"/>
    </row>
    <row r="1121" spans="1:12" x14ac:dyDescent="0.25">
      <c r="A1121" s="8" t="s">
        <v>912</v>
      </c>
      <c r="B1121" s="19" t="s">
        <v>1190</v>
      </c>
      <c r="C1121" s="23" t="s">
        <v>78</v>
      </c>
      <c r="D1121" s="45">
        <v>10</v>
      </c>
      <c r="E1121" s="7">
        <v>5902694235032</v>
      </c>
      <c r="F1121" s="182" t="s">
        <v>1210</v>
      </c>
      <c r="G1121" s="134" t="s">
        <v>1250</v>
      </c>
      <c r="H1121" s="134" t="s">
        <v>1251</v>
      </c>
      <c r="I1121" s="210">
        <v>45.4</v>
      </c>
      <c r="J1121" s="194">
        <f t="shared" si="63"/>
        <v>45.4</v>
      </c>
      <c r="L1121" s="188"/>
    </row>
    <row r="1122" spans="1:12" x14ac:dyDescent="0.25">
      <c r="A1122" s="8" t="s">
        <v>913</v>
      </c>
      <c r="B1122" s="19" t="s">
        <v>1190</v>
      </c>
      <c r="C1122" s="23" t="s">
        <v>36</v>
      </c>
      <c r="D1122" s="45">
        <v>10</v>
      </c>
      <c r="E1122" s="7">
        <v>5902694235056</v>
      </c>
      <c r="F1122" s="182" t="s">
        <v>1210</v>
      </c>
      <c r="G1122" s="134" t="s">
        <v>1250</v>
      </c>
      <c r="H1122" s="134" t="s">
        <v>1251</v>
      </c>
      <c r="I1122" s="210">
        <v>52.97</v>
      </c>
      <c r="J1122" s="194">
        <f t="shared" si="63"/>
        <v>52.97</v>
      </c>
      <c r="L1122" s="188"/>
    </row>
    <row r="1123" spans="1:12" x14ac:dyDescent="0.25">
      <c r="A1123" s="8" t="s">
        <v>914</v>
      </c>
      <c r="B1123" s="19" t="s">
        <v>1191</v>
      </c>
      <c r="C1123" s="23" t="s">
        <v>276</v>
      </c>
      <c r="D1123" s="45">
        <v>10</v>
      </c>
      <c r="E1123" s="7">
        <v>5902694236015</v>
      </c>
      <c r="F1123" s="182" t="s">
        <v>1210</v>
      </c>
      <c r="G1123" s="134" t="s">
        <v>1250</v>
      </c>
      <c r="H1123" s="134" t="s">
        <v>1251</v>
      </c>
      <c r="I1123" s="210">
        <v>41.38</v>
      </c>
      <c r="J1123" s="194">
        <f t="shared" si="63"/>
        <v>41.38</v>
      </c>
      <c r="L1123" s="188"/>
    </row>
    <row r="1124" spans="1:12" x14ac:dyDescent="0.25">
      <c r="A1124" s="8" t="s">
        <v>915</v>
      </c>
      <c r="B1124" s="19" t="s">
        <v>1191</v>
      </c>
      <c r="C1124" s="23" t="s">
        <v>462</v>
      </c>
      <c r="D1124" s="45">
        <v>10</v>
      </c>
      <c r="E1124" s="7">
        <v>5902694236022</v>
      </c>
      <c r="F1124" s="182" t="s">
        <v>1210</v>
      </c>
      <c r="G1124" s="134" t="s">
        <v>1250</v>
      </c>
      <c r="H1124" s="134" t="s">
        <v>1251</v>
      </c>
      <c r="I1124" s="210">
        <v>43.27</v>
      </c>
      <c r="J1124" s="194">
        <f t="shared" si="63"/>
        <v>43.27</v>
      </c>
      <c r="L1124" s="188"/>
    </row>
    <row r="1125" spans="1:12" x14ac:dyDescent="0.25">
      <c r="A1125" s="8" t="s">
        <v>916</v>
      </c>
      <c r="B1125" s="19" t="s">
        <v>1191</v>
      </c>
      <c r="C1125" s="23" t="s">
        <v>78</v>
      </c>
      <c r="D1125" s="45">
        <v>10</v>
      </c>
      <c r="E1125" s="7">
        <v>5902694236039</v>
      </c>
      <c r="F1125" s="182" t="s">
        <v>1210</v>
      </c>
      <c r="G1125" s="134" t="s">
        <v>1250</v>
      </c>
      <c r="H1125" s="134" t="s">
        <v>1251</v>
      </c>
      <c r="I1125" s="210">
        <v>47.08</v>
      </c>
      <c r="J1125" s="194">
        <f t="shared" si="63"/>
        <v>47.08</v>
      </c>
      <c r="L1125" s="188"/>
    </row>
    <row r="1126" spans="1:12" x14ac:dyDescent="0.25">
      <c r="A1126" s="8" t="s">
        <v>917</v>
      </c>
      <c r="B1126" s="19" t="s">
        <v>1191</v>
      </c>
      <c r="C1126" s="23" t="s">
        <v>36</v>
      </c>
      <c r="D1126" s="45">
        <v>10</v>
      </c>
      <c r="E1126" s="7">
        <v>5902694236053</v>
      </c>
      <c r="F1126" s="182" t="s">
        <v>1210</v>
      </c>
      <c r="G1126" s="134" t="s">
        <v>1250</v>
      </c>
      <c r="H1126" s="134" t="s">
        <v>1251</v>
      </c>
      <c r="I1126" s="210">
        <v>54.66</v>
      </c>
      <c r="J1126" s="194">
        <f t="shared" si="63"/>
        <v>54.66</v>
      </c>
      <c r="L1126" s="188"/>
    </row>
    <row r="1127" spans="1:12" ht="17.25" customHeight="1" x14ac:dyDescent="0.25">
      <c r="A1127" s="8" t="s">
        <v>918</v>
      </c>
      <c r="B1127" s="19" t="s">
        <v>919</v>
      </c>
      <c r="C1127" s="23" t="s">
        <v>276</v>
      </c>
      <c r="D1127" s="45">
        <v>10</v>
      </c>
      <c r="E1127" s="7">
        <v>5902694955145</v>
      </c>
      <c r="F1127" s="182" t="s">
        <v>1210</v>
      </c>
      <c r="G1127" s="134" t="s">
        <v>1250</v>
      </c>
      <c r="H1127" s="134" t="s">
        <v>1251</v>
      </c>
      <c r="I1127" s="290" t="s">
        <v>1083</v>
      </c>
      <c r="J1127" s="291"/>
      <c r="L1127" s="188"/>
    </row>
    <row r="1128" spans="1:12" ht="17.25" customHeight="1" x14ac:dyDescent="0.25">
      <c r="A1128" s="8" t="s">
        <v>920</v>
      </c>
      <c r="B1128" s="19" t="s">
        <v>919</v>
      </c>
      <c r="C1128" s="23" t="s">
        <v>78</v>
      </c>
      <c r="D1128" s="45">
        <v>10</v>
      </c>
      <c r="E1128" s="7">
        <v>5902694955589</v>
      </c>
      <c r="F1128" s="182" t="s">
        <v>1210</v>
      </c>
      <c r="G1128" s="134" t="s">
        <v>1250</v>
      </c>
      <c r="H1128" s="134" t="s">
        <v>1251</v>
      </c>
      <c r="I1128" s="292"/>
      <c r="J1128" s="293"/>
      <c r="L1128" s="188"/>
    </row>
    <row r="1129" spans="1:12" ht="17.25" customHeight="1" x14ac:dyDescent="0.25">
      <c r="A1129" s="8" t="s">
        <v>921</v>
      </c>
      <c r="B1129" s="19" t="s">
        <v>919</v>
      </c>
      <c r="C1129" s="23" t="s">
        <v>36</v>
      </c>
      <c r="D1129" s="45">
        <v>10</v>
      </c>
      <c r="E1129" s="7">
        <v>5902694955480</v>
      </c>
      <c r="F1129" s="182" t="s">
        <v>1210</v>
      </c>
      <c r="G1129" s="134" t="s">
        <v>1250</v>
      </c>
      <c r="H1129" s="134" t="s">
        <v>1251</v>
      </c>
      <c r="I1129" s="294"/>
      <c r="J1129" s="295"/>
      <c r="L1129" s="188"/>
    </row>
    <row r="1130" spans="1:12" x14ac:dyDescent="0.25">
      <c r="A1130" s="8" t="s">
        <v>922</v>
      </c>
      <c r="B1130" s="19" t="s">
        <v>923</v>
      </c>
      <c r="C1130" s="23" t="s">
        <v>276</v>
      </c>
      <c r="D1130" s="45">
        <v>10</v>
      </c>
      <c r="E1130" s="7">
        <v>5902694955015</v>
      </c>
      <c r="F1130" s="182" t="s">
        <v>1210</v>
      </c>
      <c r="G1130" s="134" t="s">
        <v>1250</v>
      </c>
      <c r="H1130" s="134" t="s">
        <v>1251</v>
      </c>
      <c r="I1130" s="210">
        <v>63.1</v>
      </c>
      <c r="J1130" s="194">
        <f>I1130-I1130*$J$4</f>
        <v>63.1</v>
      </c>
      <c r="L1130" s="188"/>
    </row>
    <row r="1131" spans="1:12" x14ac:dyDescent="0.25">
      <c r="A1131" s="8" t="s">
        <v>924</v>
      </c>
      <c r="B1131" s="19" t="s">
        <v>923</v>
      </c>
      <c r="C1131" s="23" t="s">
        <v>78</v>
      </c>
      <c r="D1131" s="45">
        <v>10</v>
      </c>
      <c r="E1131" s="7">
        <v>5902694955039</v>
      </c>
      <c r="F1131" s="182" t="s">
        <v>1210</v>
      </c>
      <c r="G1131" s="134" t="s">
        <v>1250</v>
      </c>
      <c r="H1131" s="134" t="s">
        <v>1251</v>
      </c>
      <c r="I1131" s="210">
        <v>68.56</v>
      </c>
      <c r="J1131" s="194">
        <f>I1131-I1131*$J$4</f>
        <v>68.56</v>
      </c>
      <c r="L1131" s="188"/>
    </row>
    <row r="1132" spans="1:12" ht="15.75" customHeight="1" x14ac:dyDescent="0.25">
      <c r="A1132" s="8" t="s">
        <v>925</v>
      </c>
      <c r="B1132" s="19" t="s">
        <v>923</v>
      </c>
      <c r="C1132" s="23" t="s">
        <v>36</v>
      </c>
      <c r="D1132" s="45">
        <v>10</v>
      </c>
      <c r="E1132" s="7">
        <v>5902694955053</v>
      </c>
      <c r="F1132" s="182" t="s">
        <v>1210</v>
      </c>
      <c r="G1132" s="134" t="s">
        <v>1250</v>
      </c>
      <c r="H1132" s="134" t="s">
        <v>1251</v>
      </c>
      <c r="I1132" s="210">
        <v>75.790000000000006</v>
      </c>
      <c r="J1132" s="194">
        <f>I1132-I1132*$J$4</f>
        <v>75.790000000000006</v>
      </c>
      <c r="L1132" s="188"/>
    </row>
    <row r="1133" spans="1:12" ht="21.75" customHeight="1" x14ac:dyDescent="0.25">
      <c r="A1133" s="8" t="s">
        <v>926</v>
      </c>
      <c r="B1133" s="19" t="s">
        <v>927</v>
      </c>
      <c r="C1133" s="23" t="s">
        <v>276</v>
      </c>
      <c r="D1133" s="45">
        <v>10</v>
      </c>
      <c r="E1133" s="7">
        <v>5902694955121</v>
      </c>
      <c r="F1133" s="182" t="s">
        <v>1210</v>
      </c>
      <c r="G1133" s="134" t="s">
        <v>1250</v>
      </c>
      <c r="H1133" s="134" t="s">
        <v>1251</v>
      </c>
      <c r="I1133" s="290" t="s">
        <v>1083</v>
      </c>
      <c r="J1133" s="291"/>
      <c r="L1133" s="188"/>
    </row>
    <row r="1134" spans="1:12" ht="21.75" customHeight="1" x14ac:dyDescent="0.25">
      <c r="A1134" s="8" t="s">
        <v>928</v>
      </c>
      <c r="B1134" s="19" t="s">
        <v>927</v>
      </c>
      <c r="C1134" s="23" t="s">
        <v>78</v>
      </c>
      <c r="D1134" s="45">
        <v>10</v>
      </c>
      <c r="E1134" s="7">
        <v>5902694955367</v>
      </c>
      <c r="F1134" s="182" t="s">
        <v>1210</v>
      </c>
      <c r="G1134" s="134" t="s">
        <v>1250</v>
      </c>
      <c r="H1134" s="134" t="s">
        <v>1251</v>
      </c>
      <c r="I1134" s="292"/>
      <c r="J1134" s="293"/>
      <c r="L1134" s="188"/>
    </row>
    <row r="1135" spans="1:12" ht="21.75" customHeight="1" x14ac:dyDescent="0.25">
      <c r="A1135" s="8" t="s">
        <v>929</v>
      </c>
      <c r="B1135" s="19" t="s">
        <v>927</v>
      </c>
      <c r="C1135" s="23" t="s">
        <v>36</v>
      </c>
      <c r="D1135" s="45">
        <v>10</v>
      </c>
      <c r="E1135" s="7">
        <v>5902694955176</v>
      </c>
      <c r="F1135" s="182" t="s">
        <v>1210</v>
      </c>
      <c r="G1135" s="134" t="s">
        <v>1250</v>
      </c>
      <c r="H1135" s="134" t="s">
        <v>1251</v>
      </c>
      <c r="I1135" s="294"/>
      <c r="J1135" s="295"/>
      <c r="L1135" s="188"/>
    </row>
    <row r="1136" spans="1:12" x14ac:dyDescent="0.25">
      <c r="A1136" s="156"/>
      <c r="B1136" s="157"/>
      <c r="C1136" s="158"/>
      <c r="D1136" s="159"/>
      <c r="E1136" s="159"/>
      <c r="F1136" s="160"/>
      <c r="G1136" s="160"/>
      <c r="H1136" s="160"/>
      <c r="I1136" s="211"/>
      <c r="J1136" s="204"/>
    </row>
    <row r="1137" spans="1:10" x14ac:dyDescent="0.25">
      <c r="A1137" s="161"/>
      <c r="B1137" s="161"/>
      <c r="C1137" s="161"/>
      <c r="D1137" s="161"/>
      <c r="E1137" s="161"/>
      <c r="F1137" s="161"/>
      <c r="G1137" s="161"/>
      <c r="H1137" s="161"/>
      <c r="I1137" s="212"/>
      <c r="J1137" s="205"/>
    </row>
    <row r="1138" spans="1:10" s="76" customFormat="1" x14ac:dyDescent="0.25">
      <c r="A1138" s="162"/>
      <c r="B1138" s="162"/>
      <c r="C1138" s="162"/>
      <c r="D1138" s="162"/>
      <c r="E1138" s="162"/>
      <c r="F1138" s="162"/>
      <c r="G1138" s="162"/>
      <c r="H1138" s="162"/>
      <c r="I1138" s="212"/>
      <c r="J1138" s="206"/>
    </row>
    <row r="1139" spans="1:10" x14ac:dyDescent="0.25">
      <c r="A1139" s="161"/>
      <c r="B1139" s="161"/>
      <c r="C1139" s="161"/>
      <c r="D1139" s="161"/>
      <c r="E1139" s="161"/>
      <c r="F1139" s="161"/>
      <c r="G1139" s="161"/>
      <c r="H1139" s="161"/>
      <c r="I1139" s="212"/>
      <c r="J1139" s="205"/>
    </row>
    <row r="1140" spans="1:10" x14ac:dyDescent="0.25">
      <c r="B1140"/>
      <c r="E1140"/>
      <c r="F1140"/>
      <c r="G1140"/>
      <c r="H1140"/>
    </row>
    <row r="1141" spans="1:10" x14ac:dyDescent="0.25">
      <c r="B1141"/>
      <c r="E1141"/>
      <c r="F1141"/>
      <c r="G1141"/>
      <c r="H1141"/>
    </row>
    <row r="1142" spans="1:10" x14ac:dyDescent="0.25">
      <c r="B1142"/>
      <c r="E1142"/>
      <c r="F1142"/>
      <c r="G1142"/>
      <c r="H1142"/>
    </row>
    <row r="1143" spans="1:10" x14ac:dyDescent="0.25">
      <c r="B1143"/>
      <c r="E1143"/>
      <c r="F1143"/>
      <c r="G1143"/>
      <c r="H1143"/>
    </row>
    <row r="1144" spans="1:10" x14ac:dyDescent="0.25">
      <c r="B1144"/>
      <c r="E1144"/>
      <c r="F1144"/>
      <c r="G1144"/>
      <c r="H1144"/>
    </row>
    <row r="1145" spans="1:10" x14ac:dyDescent="0.25">
      <c r="B1145"/>
      <c r="E1145"/>
      <c r="F1145"/>
      <c r="G1145"/>
      <c r="H1145"/>
    </row>
    <row r="1146" spans="1:10" x14ac:dyDescent="0.25">
      <c r="B1146"/>
      <c r="E1146"/>
      <c r="F1146"/>
      <c r="G1146"/>
      <c r="H1146"/>
    </row>
    <row r="1147" spans="1:10" x14ac:dyDescent="0.25">
      <c r="B1147"/>
      <c r="E1147"/>
      <c r="F1147"/>
      <c r="G1147"/>
      <c r="H1147"/>
    </row>
    <row r="1148" spans="1:10" x14ac:dyDescent="0.25">
      <c r="B1148"/>
      <c r="E1148"/>
      <c r="F1148"/>
      <c r="G1148"/>
      <c r="H1148"/>
    </row>
    <row r="1149" spans="1:10" x14ac:dyDescent="0.25">
      <c r="B1149"/>
      <c r="E1149"/>
      <c r="F1149"/>
      <c r="G1149"/>
      <c r="H1149"/>
    </row>
    <row r="1150" spans="1:10" x14ac:dyDescent="0.25">
      <c r="B1150"/>
      <c r="E1150"/>
      <c r="F1150"/>
      <c r="G1150"/>
      <c r="H1150"/>
    </row>
    <row r="1151" spans="1:10" x14ac:dyDescent="0.25">
      <c r="B1151"/>
      <c r="E1151"/>
      <c r="F1151"/>
      <c r="G1151"/>
      <c r="H1151"/>
    </row>
    <row r="1152" spans="1:10" x14ac:dyDescent="0.25">
      <c r="B1152"/>
      <c r="E1152"/>
      <c r="F1152"/>
      <c r="G1152"/>
      <c r="H1152"/>
    </row>
    <row r="1153" spans="2:10" x14ac:dyDescent="0.25">
      <c r="B1153"/>
      <c r="E1153"/>
      <c r="F1153"/>
      <c r="G1153"/>
      <c r="H1153"/>
    </row>
    <row r="1154" spans="2:10" x14ac:dyDescent="0.25">
      <c r="B1154"/>
      <c r="E1154"/>
      <c r="F1154"/>
      <c r="G1154"/>
      <c r="H1154"/>
    </row>
    <row r="1155" spans="2:10" x14ac:dyDescent="0.25">
      <c r="B1155"/>
      <c r="E1155"/>
      <c r="F1155"/>
      <c r="G1155"/>
      <c r="H1155"/>
    </row>
    <row r="1156" spans="2:10" x14ac:dyDescent="0.25">
      <c r="B1156"/>
      <c r="E1156"/>
      <c r="F1156"/>
      <c r="G1156"/>
      <c r="H1156"/>
    </row>
    <row r="1157" spans="2:10" s="1" customFormat="1" x14ac:dyDescent="0.25">
      <c r="I1157" s="209"/>
      <c r="J1157" s="207"/>
    </row>
    <row r="1158" spans="2:10" s="1" customFormat="1" x14ac:dyDescent="0.25">
      <c r="I1158" s="209"/>
      <c r="J1158" s="207"/>
    </row>
    <row r="1159" spans="2:10" x14ac:dyDescent="0.25">
      <c r="B1159"/>
      <c r="E1159"/>
      <c r="F1159"/>
      <c r="G1159"/>
      <c r="H1159"/>
    </row>
    <row r="1160" spans="2:10" x14ac:dyDescent="0.25">
      <c r="B1160"/>
      <c r="E1160"/>
      <c r="F1160"/>
      <c r="G1160"/>
      <c r="H1160"/>
    </row>
    <row r="1161" spans="2:10" x14ac:dyDescent="0.25">
      <c r="B1161"/>
      <c r="E1161"/>
      <c r="F1161"/>
      <c r="G1161"/>
      <c r="H1161"/>
    </row>
    <row r="1162" spans="2:10" x14ac:dyDescent="0.25">
      <c r="B1162"/>
      <c r="E1162"/>
      <c r="F1162"/>
      <c r="G1162"/>
      <c r="H1162"/>
    </row>
    <row r="1163" spans="2:10" s="1" customFormat="1" x14ac:dyDescent="0.25">
      <c r="I1163" s="209"/>
      <c r="J1163" s="207"/>
    </row>
    <row r="1164" spans="2:10" s="1" customFormat="1" x14ac:dyDescent="0.25">
      <c r="I1164" s="209"/>
      <c r="J1164" s="207"/>
    </row>
    <row r="1165" spans="2:10" s="1" customFormat="1" x14ac:dyDescent="0.25">
      <c r="I1165" s="209"/>
      <c r="J1165" s="207"/>
    </row>
    <row r="1166" spans="2:10" s="1" customFormat="1" x14ac:dyDescent="0.25">
      <c r="I1166" s="209"/>
      <c r="J1166" s="207"/>
    </row>
    <row r="1167" spans="2:10" s="1" customFormat="1" x14ac:dyDescent="0.25">
      <c r="I1167" s="209"/>
      <c r="J1167" s="207"/>
    </row>
    <row r="1168" spans="2:10" s="1" customFormat="1" x14ac:dyDescent="0.25">
      <c r="I1168" s="209"/>
      <c r="J1168" s="207"/>
    </row>
    <row r="1169" spans="2:10" s="1" customFormat="1" x14ac:dyDescent="0.25">
      <c r="I1169" s="209"/>
      <c r="J1169" s="207"/>
    </row>
    <row r="1170" spans="2:10" s="1" customFormat="1" x14ac:dyDescent="0.25">
      <c r="I1170" s="209"/>
      <c r="J1170" s="207"/>
    </row>
    <row r="1171" spans="2:10" x14ac:dyDescent="0.25">
      <c r="B1171"/>
      <c r="E1171"/>
      <c r="F1171"/>
      <c r="G1171"/>
      <c r="H1171"/>
    </row>
    <row r="1172" spans="2:10" x14ac:dyDescent="0.25">
      <c r="B1172"/>
      <c r="E1172"/>
      <c r="F1172"/>
      <c r="G1172"/>
      <c r="H1172"/>
    </row>
    <row r="1173" spans="2:10" x14ac:dyDescent="0.25">
      <c r="B1173"/>
      <c r="E1173"/>
      <c r="F1173"/>
      <c r="G1173"/>
      <c r="H1173"/>
    </row>
    <row r="1174" spans="2:10" x14ac:dyDescent="0.25">
      <c r="B1174"/>
      <c r="E1174"/>
      <c r="F1174"/>
      <c r="G1174"/>
      <c r="H1174"/>
    </row>
    <row r="1175" spans="2:10" x14ac:dyDescent="0.25">
      <c r="B1175"/>
      <c r="E1175"/>
      <c r="F1175"/>
      <c r="G1175"/>
      <c r="H1175"/>
    </row>
    <row r="1176" spans="2:10" x14ac:dyDescent="0.25">
      <c r="B1176"/>
      <c r="E1176"/>
      <c r="F1176"/>
      <c r="G1176"/>
      <c r="H1176"/>
    </row>
    <row r="1177" spans="2:10" s="1" customFormat="1" x14ac:dyDescent="0.25">
      <c r="I1177" s="209"/>
      <c r="J1177" s="207"/>
    </row>
    <row r="1178" spans="2:10" s="1" customFormat="1" x14ac:dyDescent="0.25">
      <c r="I1178" s="209"/>
      <c r="J1178" s="207"/>
    </row>
    <row r="1179" spans="2:10" s="1" customFormat="1" x14ac:dyDescent="0.25">
      <c r="I1179" s="209"/>
      <c r="J1179" s="207"/>
    </row>
    <row r="1180" spans="2:10" s="1" customFormat="1" x14ac:dyDescent="0.25">
      <c r="I1180" s="209"/>
      <c r="J1180" s="207"/>
    </row>
    <row r="1181" spans="2:10" s="1" customFormat="1" x14ac:dyDescent="0.25">
      <c r="I1181" s="209"/>
      <c r="J1181" s="207"/>
    </row>
    <row r="1182" spans="2:10" x14ac:dyDescent="0.25">
      <c r="B1182"/>
      <c r="E1182"/>
      <c r="F1182"/>
      <c r="G1182"/>
      <c r="H1182"/>
    </row>
    <row r="1183" spans="2:10" x14ac:dyDescent="0.25">
      <c r="B1183"/>
      <c r="E1183"/>
      <c r="F1183"/>
      <c r="G1183"/>
      <c r="H1183"/>
    </row>
    <row r="1184" spans="2:10" x14ac:dyDescent="0.25">
      <c r="B1184"/>
      <c r="E1184"/>
      <c r="F1184"/>
      <c r="G1184"/>
      <c r="H1184"/>
    </row>
    <row r="1185" spans="2:8" x14ac:dyDescent="0.25">
      <c r="B1185"/>
      <c r="E1185"/>
      <c r="F1185"/>
      <c r="G1185"/>
      <c r="H1185"/>
    </row>
    <row r="1186" spans="2:8" x14ac:dyDescent="0.25">
      <c r="B1186"/>
      <c r="E1186"/>
      <c r="F1186"/>
      <c r="G1186"/>
      <c r="H1186"/>
    </row>
    <row r="1187" spans="2:8" x14ac:dyDescent="0.25">
      <c r="B1187"/>
      <c r="E1187"/>
      <c r="F1187"/>
      <c r="G1187"/>
      <c r="H1187"/>
    </row>
    <row r="1188" spans="2:8" x14ac:dyDescent="0.25">
      <c r="B1188"/>
      <c r="E1188"/>
      <c r="F1188"/>
      <c r="G1188"/>
      <c r="H1188"/>
    </row>
    <row r="1189" spans="2:8" x14ac:dyDescent="0.25">
      <c r="B1189"/>
      <c r="E1189"/>
      <c r="F1189"/>
      <c r="G1189"/>
      <c r="H1189"/>
    </row>
    <row r="1190" spans="2:8" x14ac:dyDescent="0.25">
      <c r="B1190"/>
      <c r="E1190"/>
      <c r="F1190"/>
      <c r="G1190"/>
      <c r="H1190"/>
    </row>
    <row r="1191" spans="2:8" x14ac:dyDescent="0.25">
      <c r="B1191"/>
      <c r="E1191"/>
      <c r="F1191"/>
      <c r="G1191"/>
      <c r="H1191"/>
    </row>
    <row r="1192" spans="2:8" x14ac:dyDescent="0.25">
      <c r="B1192"/>
      <c r="E1192"/>
      <c r="F1192"/>
      <c r="G1192"/>
      <c r="H1192"/>
    </row>
    <row r="1193" spans="2:8" x14ac:dyDescent="0.25">
      <c r="B1193"/>
      <c r="E1193"/>
      <c r="F1193"/>
      <c r="G1193"/>
      <c r="H1193"/>
    </row>
    <row r="1194" spans="2:8" x14ac:dyDescent="0.25">
      <c r="B1194"/>
      <c r="E1194"/>
      <c r="F1194"/>
      <c r="G1194"/>
      <c r="H1194"/>
    </row>
    <row r="1195" spans="2:8" x14ac:dyDescent="0.25">
      <c r="B1195"/>
      <c r="E1195"/>
      <c r="F1195"/>
      <c r="G1195"/>
      <c r="H1195"/>
    </row>
    <row r="1196" spans="2:8" x14ac:dyDescent="0.25">
      <c r="B1196"/>
      <c r="E1196"/>
      <c r="F1196"/>
      <c r="G1196"/>
      <c r="H1196"/>
    </row>
    <row r="1197" spans="2:8" x14ac:dyDescent="0.25">
      <c r="B1197"/>
      <c r="E1197"/>
      <c r="F1197"/>
      <c r="G1197"/>
      <c r="H1197"/>
    </row>
    <row r="1198" spans="2:8" x14ac:dyDescent="0.25">
      <c r="B1198"/>
      <c r="E1198"/>
      <c r="F1198"/>
      <c r="G1198"/>
      <c r="H1198"/>
    </row>
    <row r="1199" spans="2:8" x14ac:dyDescent="0.25">
      <c r="B1199"/>
      <c r="E1199"/>
      <c r="F1199"/>
      <c r="G1199"/>
      <c r="H1199"/>
    </row>
    <row r="1200" spans="2:8" x14ac:dyDescent="0.25">
      <c r="B1200"/>
      <c r="E1200"/>
      <c r="F1200"/>
      <c r="G1200"/>
      <c r="H1200"/>
    </row>
    <row r="1201" spans="2:8" x14ac:dyDescent="0.25">
      <c r="B1201"/>
      <c r="E1201"/>
      <c r="F1201"/>
      <c r="G1201"/>
      <c r="H1201"/>
    </row>
    <row r="1202" spans="2:8" x14ac:dyDescent="0.25">
      <c r="B1202"/>
      <c r="E1202"/>
      <c r="F1202"/>
      <c r="G1202"/>
      <c r="H1202"/>
    </row>
    <row r="1203" spans="2:8" x14ac:dyDescent="0.25">
      <c r="B1203"/>
      <c r="E1203"/>
      <c r="F1203"/>
      <c r="G1203"/>
      <c r="H1203"/>
    </row>
    <row r="1204" spans="2:8" x14ac:dyDescent="0.25">
      <c r="B1204"/>
      <c r="E1204"/>
      <c r="F1204"/>
      <c r="G1204"/>
      <c r="H1204"/>
    </row>
    <row r="1205" spans="2:8" x14ac:dyDescent="0.25">
      <c r="B1205"/>
      <c r="E1205"/>
      <c r="F1205"/>
      <c r="G1205"/>
      <c r="H1205"/>
    </row>
    <row r="1206" spans="2:8" x14ac:dyDescent="0.25">
      <c r="B1206"/>
      <c r="E1206"/>
      <c r="F1206"/>
      <c r="G1206"/>
      <c r="H1206"/>
    </row>
    <row r="1207" spans="2:8" x14ac:dyDescent="0.25">
      <c r="B1207"/>
      <c r="E1207"/>
      <c r="F1207"/>
      <c r="G1207"/>
      <c r="H1207"/>
    </row>
    <row r="1208" spans="2:8" x14ac:dyDescent="0.25">
      <c r="B1208"/>
      <c r="E1208"/>
      <c r="F1208"/>
      <c r="G1208"/>
      <c r="H1208"/>
    </row>
    <row r="1209" spans="2:8" x14ac:dyDescent="0.25">
      <c r="B1209"/>
      <c r="E1209"/>
      <c r="F1209"/>
      <c r="G1209"/>
      <c r="H1209"/>
    </row>
    <row r="1210" spans="2:8" x14ac:dyDescent="0.25">
      <c r="B1210"/>
      <c r="E1210"/>
      <c r="F1210"/>
      <c r="G1210"/>
      <c r="H1210"/>
    </row>
    <row r="1211" spans="2:8" x14ac:dyDescent="0.25">
      <c r="B1211"/>
      <c r="E1211"/>
      <c r="F1211"/>
      <c r="G1211"/>
      <c r="H1211"/>
    </row>
    <row r="1212" spans="2:8" x14ac:dyDescent="0.25">
      <c r="B1212"/>
      <c r="E1212"/>
      <c r="F1212"/>
      <c r="G1212"/>
      <c r="H1212"/>
    </row>
    <row r="1213" spans="2:8" x14ac:dyDescent="0.25">
      <c r="B1213"/>
      <c r="E1213"/>
      <c r="F1213"/>
      <c r="G1213"/>
      <c r="H1213"/>
    </row>
    <row r="1214" spans="2:8" x14ac:dyDescent="0.25">
      <c r="B1214"/>
      <c r="E1214"/>
      <c r="F1214"/>
      <c r="G1214"/>
      <c r="H1214"/>
    </row>
    <row r="1215" spans="2:8" x14ac:dyDescent="0.25">
      <c r="B1215"/>
      <c r="E1215"/>
      <c r="F1215"/>
      <c r="G1215"/>
      <c r="H1215"/>
    </row>
    <row r="1216" spans="2:8" x14ac:dyDescent="0.25">
      <c r="B1216"/>
      <c r="E1216"/>
      <c r="F1216"/>
      <c r="G1216"/>
      <c r="H1216"/>
    </row>
    <row r="1217" spans="2:8" x14ac:dyDescent="0.25">
      <c r="B1217"/>
      <c r="E1217"/>
      <c r="F1217"/>
      <c r="G1217"/>
      <c r="H1217"/>
    </row>
    <row r="1218" spans="2:8" x14ac:dyDescent="0.25">
      <c r="B1218"/>
      <c r="E1218"/>
      <c r="F1218"/>
      <c r="G1218"/>
      <c r="H1218"/>
    </row>
    <row r="1219" spans="2:8" x14ac:dyDescent="0.25">
      <c r="B1219"/>
      <c r="E1219"/>
      <c r="F1219"/>
      <c r="G1219"/>
      <c r="H1219"/>
    </row>
    <row r="1220" spans="2:8" x14ac:dyDescent="0.25">
      <c r="B1220"/>
      <c r="E1220"/>
      <c r="F1220"/>
      <c r="G1220"/>
      <c r="H1220"/>
    </row>
    <row r="1221" spans="2:8" x14ac:dyDescent="0.25">
      <c r="B1221"/>
      <c r="E1221"/>
      <c r="F1221"/>
      <c r="G1221"/>
      <c r="H1221"/>
    </row>
    <row r="1222" spans="2:8" x14ac:dyDescent="0.25">
      <c r="B1222"/>
      <c r="E1222"/>
      <c r="F1222"/>
      <c r="G1222"/>
      <c r="H1222"/>
    </row>
    <row r="1223" spans="2:8" x14ac:dyDescent="0.25">
      <c r="B1223"/>
      <c r="E1223"/>
      <c r="F1223"/>
      <c r="G1223"/>
      <c r="H1223"/>
    </row>
    <row r="1224" spans="2:8" x14ac:dyDescent="0.25">
      <c r="B1224"/>
      <c r="E1224"/>
      <c r="F1224"/>
      <c r="G1224"/>
      <c r="H1224"/>
    </row>
    <row r="1225" spans="2:8" x14ac:dyDescent="0.25">
      <c r="B1225"/>
      <c r="E1225"/>
      <c r="F1225"/>
      <c r="G1225"/>
      <c r="H1225"/>
    </row>
    <row r="1226" spans="2:8" x14ac:dyDescent="0.25">
      <c r="B1226"/>
      <c r="E1226"/>
      <c r="F1226"/>
      <c r="G1226"/>
      <c r="H1226"/>
    </row>
    <row r="1227" spans="2:8" x14ac:dyDescent="0.25">
      <c r="B1227"/>
      <c r="E1227"/>
      <c r="F1227"/>
      <c r="G1227"/>
      <c r="H1227"/>
    </row>
    <row r="1228" spans="2:8" x14ac:dyDescent="0.25">
      <c r="B1228"/>
      <c r="E1228"/>
      <c r="F1228"/>
      <c r="G1228"/>
      <c r="H1228"/>
    </row>
    <row r="1229" spans="2:8" x14ac:dyDescent="0.25">
      <c r="B1229"/>
      <c r="E1229"/>
      <c r="F1229"/>
      <c r="G1229"/>
      <c r="H1229"/>
    </row>
    <row r="1230" spans="2:8" x14ac:dyDescent="0.25">
      <c r="B1230"/>
      <c r="E1230"/>
      <c r="F1230"/>
      <c r="G1230"/>
      <c r="H1230"/>
    </row>
    <row r="1231" spans="2:8" x14ac:dyDescent="0.25">
      <c r="B1231"/>
      <c r="E1231"/>
      <c r="F1231"/>
      <c r="G1231"/>
      <c r="H1231"/>
    </row>
    <row r="1232" spans="2:8" x14ac:dyDescent="0.25">
      <c r="B1232"/>
      <c r="E1232"/>
      <c r="F1232"/>
      <c r="G1232"/>
      <c r="H1232"/>
    </row>
    <row r="1233" spans="2:8" x14ac:dyDescent="0.25">
      <c r="B1233"/>
      <c r="E1233"/>
      <c r="F1233"/>
      <c r="G1233"/>
      <c r="H1233"/>
    </row>
    <row r="1234" spans="2:8" x14ac:dyDescent="0.25">
      <c r="B1234"/>
      <c r="E1234"/>
      <c r="F1234"/>
      <c r="G1234"/>
      <c r="H1234"/>
    </row>
    <row r="1235" spans="2:8" x14ac:dyDescent="0.25">
      <c r="B1235"/>
      <c r="E1235"/>
      <c r="F1235"/>
      <c r="G1235"/>
      <c r="H1235"/>
    </row>
    <row r="1236" spans="2:8" x14ac:dyDescent="0.25">
      <c r="B1236"/>
      <c r="E1236"/>
      <c r="F1236"/>
      <c r="G1236"/>
      <c r="H1236"/>
    </row>
    <row r="1237" spans="2:8" x14ac:dyDescent="0.25">
      <c r="B1237"/>
      <c r="E1237"/>
      <c r="F1237"/>
      <c r="G1237"/>
      <c r="H1237"/>
    </row>
    <row r="1238" spans="2:8" x14ac:dyDescent="0.25">
      <c r="B1238"/>
      <c r="E1238"/>
      <c r="F1238"/>
      <c r="G1238"/>
      <c r="H1238"/>
    </row>
    <row r="1239" spans="2:8" x14ac:dyDescent="0.25">
      <c r="B1239"/>
      <c r="E1239"/>
      <c r="F1239"/>
      <c r="G1239"/>
      <c r="H1239"/>
    </row>
    <row r="1240" spans="2:8" x14ac:dyDescent="0.25">
      <c r="B1240"/>
      <c r="E1240"/>
      <c r="F1240"/>
      <c r="G1240"/>
      <c r="H1240"/>
    </row>
    <row r="1241" spans="2:8" x14ac:dyDescent="0.25">
      <c r="B1241"/>
      <c r="E1241"/>
      <c r="F1241"/>
      <c r="G1241"/>
      <c r="H1241"/>
    </row>
    <row r="1242" spans="2:8" x14ac:dyDescent="0.25">
      <c r="B1242"/>
      <c r="E1242"/>
      <c r="F1242"/>
      <c r="G1242"/>
      <c r="H1242"/>
    </row>
    <row r="1243" spans="2:8" x14ac:dyDescent="0.25">
      <c r="B1243"/>
      <c r="E1243"/>
      <c r="F1243"/>
      <c r="G1243"/>
      <c r="H1243"/>
    </row>
    <row r="1244" spans="2:8" x14ac:dyDescent="0.25">
      <c r="B1244"/>
      <c r="E1244"/>
      <c r="F1244"/>
      <c r="G1244"/>
      <c r="H1244"/>
    </row>
    <row r="1245" spans="2:8" x14ac:dyDescent="0.25">
      <c r="B1245"/>
      <c r="E1245"/>
      <c r="F1245"/>
      <c r="G1245"/>
      <c r="H1245"/>
    </row>
    <row r="1246" spans="2:8" x14ac:dyDescent="0.25">
      <c r="B1246"/>
      <c r="E1246"/>
      <c r="F1246"/>
      <c r="G1246"/>
      <c r="H1246"/>
    </row>
    <row r="1247" spans="2:8" x14ac:dyDescent="0.25">
      <c r="B1247"/>
      <c r="E1247"/>
      <c r="F1247"/>
      <c r="G1247"/>
      <c r="H1247"/>
    </row>
    <row r="1248" spans="2:8" x14ac:dyDescent="0.25">
      <c r="B1248"/>
      <c r="E1248"/>
      <c r="F1248"/>
      <c r="G1248"/>
      <c r="H1248"/>
    </row>
    <row r="1249" spans="2:8" x14ac:dyDescent="0.25">
      <c r="B1249"/>
      <c r="E1249"/>
      <c r="F1249"/>
      <c r="G1249"/>
      <c r="H1249"/>
    </row>
    <row r="1250" spans="2:8" x14ac:dyDescent="0.25">
      <c r="B1250"/>
      <c r="E1250"/>
      <c r="F1250"/>
      <c r="G1250"/>
      <c r="H1250"/>
    </row>
    <row r="1251" spans="2:8" x14ac:dyDescent="0.25">
      <c r="B1251"/>
      <c r="E1251"/>
      <c r="F1251"/>
      <c r="G1251"/>
      <c r="H1251"/>
    </row>
    <row r="1252" spans="2:8" x14ac:dyDescent="0.25">
      <c r="C1252" s="2"/>
      <c r="D1252" s="2"/>
      <c r="F1252"/>
      <c r="G1252"/>
      <c r="H1252"/>
    </row>
    <row r="1253" spans="2:8" x14ac:dyDescent="0.25">
      <c r="C1253" s="2"/>
      <c r="D1253" s="2"/>
    </row>
    <row r="1254" spans="2:8" x14ac:dyDescent="0.25">
      <c r="C1254" s="2"/>
      <c r="D1254" s="2"/>
    </row>
    <row r="1255" spans="2:8" x14ac:dyDescent="0.25">
      <c r="C1255" s="2"/>
      <c r="D1255" s="2"/>
    </row>
    <row r="1256" spans="2:8" x14ac:dyDescent="0.25">
      <c r="C1256" s="2"/>
      <c r="D1256" s="2"/>
    </row>
    <row r="1257" spans="2:8" x14ac:dyDescent="0.25">
      <c r="C1257" s="2"/>
      <c r="D1257" s="2"/>
    </row>
    <row r="1258" spans="2:8" x14ac:dyDescent="0.25">
      <c r="C1258" s="2"/>
      <c r="D1258" s="2"/>
    </row>
    <row r="1259" spans="2:8" x14ac:dyDescent="0.25">
      <c r="C1259" s="2"/>
      <c r="D1259" s="2"/>
    </row>
    <row r="1260" spans="2:8" x14ac:dyDescent="0.25">
      <c r="C1260" s="2"/>
      <c r="D1260" s="2"/>
    </row>
    <row r="1261" spans="2:8" x14ac:dyDescent="0.25">
      <c r="C1261" s="2"/>
      <c r="D1261" s="2"/>
    </row>
    <row r="1262" spans="2:8" x14ac:dyDescent="0.25">
      <c r="C1262" s="2"/>
      <c r="D1262" s="2"/>
    </row>
    <row r="1263" spans="2:8" x14ac:dyDescent="0.25">
      <c r="C1263" s="2"/>
      <c r="D1263" s="2"/>
    </row>
    <row r="1264" spans="2:8" x14ac:dyDescent="0.25">
      <c r="C1264" s="2"/>
      <c r="D1264" s="2"/>
    </row>
    <row r="1265" spans="3:4" x14ac:dyDescent="0.25">
      <c r="C1265" s="2"/>
      <c r="D1265" s="2"/>
    </row>
    <row r="1266" spans="3:4" x14ac:dyDescent="0.25">
      <c r="C1266" s="2"/>
      <c r="D1266" s="2"/>
    </row>
    <row r="1267" spans="3:4" x14ac:dyDescent="0.25">
      <c r="C1267" s="2"/>
      <c r="D1267" s="2"/>
    </row>
    <row r="1268" spans="3:4" x14ac:dyDescent="0.25">
      <c r="C1268" s="2"/>
      <c r="D1268" s="2"/>
    </row>
    <row r="1269" spans="3:4" x14ac:dyDescent="0.25">
      <c r="C1269" s="2"/>
      <c r="D1269" s="2"/>
    </row>
    <row r="1270" spans="3:4" x14ac:dyDescent="0.25">
      <c r="C1270" s="2"/>
      <c r="D1270" s="2"/>
    </row>
    <row r="1271" spans="3:4" x14ac:dyDescent="0.25">
      <c r="C1271" s="2"/>
      <c r="D1271" s="2"/>
    </row>
    <row r="1272" spans="3:4" x14ac:dyDescent="0.25">
      <c r="C1272" s="2"/>
      <c r="D1272" s="2"/>
    </row>
    <row r="1273" spans="3:4" x14ac:dyDescent="0.25">
      <c r="C1273" s="2"/>
      <c r="D1273" s="2"/>
    </row>
    <row r="1274" spans="3:4" x14ac:dyDescent="0.25">
      <c r="C1274" s="2"/>
      <c r="D1274" s="2"/>
    </row>
    <row r="1275" spans="3:4" x14ac:dyDescent="0.25">
      <c r="C1275" s="2"/>
      <c r="D1275" s="2"/>
    </row>
    <row r="1276" spans="3:4" x14ac:dyDescent="0.25">
      <c r="C1276" s="2"/>
      <c r="D1276" s="2"/>
    </row>
    <row r="1277" spans="3:4" x14ac:dyDescent="0.25">
      <c r="C1277" s="2"/>
      <c r="D1277" s="2"/>
    </row>
    <row r="1278" spans="3:4" x14ac:dyDescent="0.25">
      <c r="C1278" s="2"/>
      <c r="D1278" s="2"/>
    </row>
    <row r="1279" spans="3:4" x14ac:dyDescent="0.25">
      <c r="C1279" s="2"/>
      <c r="D1279" s="2"/>
    </row>
    <row r="1280" spans="3:4" x14ac:dyDescent="0.25">
      <c r="C1280" s="2"/>
      <c r="D1280" s="2"/>
    </row>
    <row r="1281" spans="3:4" x14ac:dyDescent="0.25">
      <c r="C1281" s="2"/>
      <c r="D1281" s="2"/>
    </row>
    <row r="1282" spans="3:4" x14ac:dyDescent="0.25">
      <c r="C1282" s="2"/>
      <c r="D1282" s="2"/>
    </row>
    <row r="1283" spans="3:4" x14ac:dyDescent="0.25">
      <c r="C1283" s="2"/>
      <c r="D1283" s="2"/>
    </row>
    <row r="1284" spans="3:4" x14ac:dyDescent="0.25">
      <c r="C1284" s="2"/>
      <c r="D1284" s="2"/>
    </row>
    <row r="1285" spans="3:4" x14ac:dyDescent="0.25">
      <c r="C1285" s="2"/>
      <c r="D1285" s="2"/>
    </row>
    <row r="1286" spans="3:4" x14ac:dyDescent="0.25">
      <c r="C1286" s="2"/>
      <c r="D1286" s="2"/>
    </row>
    <row r="1287" spans="3:4" x14ac:dyDescent="0.25">
      <c r="C1287" s="2"/>
      <c r="D1287" s="2"/>
    </row>
    <row r="1288" spans="3:4" x14ac:dyDescent="0.25">
      <c r="C1288" s="2"/>
      <c r="D1288" s="2"/>
    </row>
    <row r="1289" spans="3:4" x14ac:dyDescent="0.25">
      <c r="C1289" s="2"/>
      <c r="D1289" s="2"/>
    </row>
    <row r="1290" spans="3:4" x14ac:dyDescent="0.25">
      <c r="C1290" s="2"/>
      <c r="D1290" s="2"/>
    </row>
    <row r="1291" spans="3:4" x14ac:dyDescent="0.25">
      <c r="C1291" s="2"/>
      <c r="D1291" s="2"/>
    </row>
    <row r="1292" spans="3:4" x14ac:dyDescent="0.25">
      <c r="C1292" s="2"/>
      <c r="D1292" s="2"/>
    </row>
    <row r="1293" spans="3:4" x14ac:dyDescent="0.25">
      <c r="C1293" s="2"/>
      <c r="D1293" s="2"/>
    </row>
    <row r="1294" spans="3:4" x14ac:dyDescent="0.25">
      <c r="C1294" s="2"/>
      <c r="D1294" s="2"/>
    </row>
    <row r="1295" spans="3:4" x14ac:dyDescent="0.25">
      <c r="C1295" s="2"/>
      <c r="D1295" s="2"/>
    </row>
    <row r="1296" spans="3:4" x14ac:dyDescent="0.25">
      <c r="C1296" s="2"/>
      <c r="D1296" s="2"/>
    </row>
    <row r="1297" spans="3:4" x14ac:dyDescent="0.25">
      <c r="C1297" s="2"/>
      <c r="D1297" s="2"/>
    </row>
    <row r="1298" spans="3:4" x14ac:dyDescent="0.25">
      <c r="C1298" s="2"/>
      <c r="D1298" s="2"/>
    </row>
    <row r="1299" spans="3:4" x14ac:dyDescent="0.25">
      <c r="C1299" s="2"/>
      <c r="D1299" s="2"/>
    </row>
    <row r="1300" spans="3:4" x14ac:dyDescent="0.25">
      <c r="C1300" s="2"/>
      <c r="D1300" s="2"/>
    </row>
    <row r="1301" spans="3:4" x14ac:dyDescent="0.25">
      <c r="C1301" s="2"/>
      <c r="D1301" s="2"/>
    </row>
    <row r="1302" spans="3:4" x14ac:dyDescent="0.25">
      <c r="C1302" s="2"/>
      <c r="D1302" s="2"/>
    </row>
    <row r="1303" spans="3:4" x14ac:dyDescent="0.25">
      <c r="C1303" s="2"/>
      <c r="D1303" s="2"/>
    </row>
    <row r="1304" spans="3:4" x14ac:dyDescent="0.25">
      <c r="C1304" s="2"/>
      <c r="D1304" s="2"/>
    </row>
    <row r="1305" spans="3:4" x14ac:dyDescent="0.25">
      <c r="C1305" s="2"/>
      <c r="D1305" s="2"/>
    </row>
    <row r="1306" spans="3:4" x14ac:dyDescent="0.25">
      <c r="C1306" s="2"/>
      <c r="D1306" s="2"/>
    </row>
    <row r="1307" spans="3:4" x14ac:dyDescent="0.25">
      <c r="C1307" s="2"/>
      <c r="D1307" s="2"/>
    </row>
    <row r="1308" spans="3:4" x14ac:dyDescent="0.25">
      <c r="C1308" s="2"/>
      <c r="D1308" s="2"/>
    </row>
    <row r="1309" spans="3:4" x14ac:dyDescent="0.25">
      <c r="C1309" s="2"/>
      <c r="D1309" s="2"/>
    </row>
    <row r="1310" spans="3:4" x14ac:dyDescent="0.25">
      <c r="C1310" s="2"/>
      <c r="D1310" s="2"/>
    </row>
    <row r="1311" spans="3:4" x14ac:dyDescent="0.25">
      <c r="C1311" s="2"/>
      <c r="D1311" s="2"/>
    </row>
    <row r="1312" spans="3:4" x14ac:dyDescent="0.25">
      <c r="C1312" s="2"/>
      <c r="D1312" s="2"/>
    </row>
    <row r="1313" spans="3:4" x14ac:dyDescent="0.25">
      <c r="C1313" s="2"/>
      <c r="D1313" s="2"/>
    </row>
    <row r="1314" spans="3:4" x14ac:dyDescent="0.25">
      <c r="C1314" s="2"/>
      <c r="D1314" s="2"/>
    </row>
    <row r="1315" spans="3:4" x14ac:dyDescent="0.25">
      <c r="C1315" s="2"/>
      <c r="D1315" s="2"/>
    </row>
    <row r="1316" spans="3:4" x14ac:dyDescent="0.25">
      <c r="C1316" s="2"/>
      <c r="D1316" s="2"/>
    </row>
    <row r="1317" spans="3:4" x14ac:dyDescent="0.25">
      <c r="C1317" s="2"/>
      <c r="D1317" s="2"/>
    </row>
    <row r="1318" spans="3:4" x14ac:dyDescent="0.25">
      <c r="C1318" s="2"/>
      <c r="D1318" s="2"/>
    </row>
    <row r="1319" spans="3:4" x14ac:dyDescent="0.25">
      <c r="C1319" s="2"/>
      <c r="D1319" s="2"/>
    </row>
    <row r="1320" spans="3:4" x14ac:dyDescent="0.25">
      <c r="C1320" s="2"/>
      <c r="D1320" s="2"/>
    </row>
    <row r="1321" spans="3:4" x14ac:dyDescent="0.25">
      <c r="C1321" s="2"/>
      <c r="D1321" s="2"/>
    </row>
    <row r="1322" spans="3:4" x14ac:dyDescent="0.25">
      <c r="C1322" s="2"/>
      <c r="D1322" s="2"/>
    </row>
    <row r="1323" spans="3:4" x14ac:dyDescent="0.25">
      <c r="C1323" s="2"/>
      <c r="D1323" s="2"/>
    </row>
    <row r="1324" spans="3:4" x14ac:dyDescent="0.25">
      <c r="C1324" s="2"/>
      <c r="D1324" s="2"/>
    </row>
    <row r="1325" spans="3:4" x14ac:dyDescent="0.25">
      <c r="C1325" s="2"/>
      <c r="D1325" s="2"/>
    </row>
    <row r="1326" spans="3:4" x14ac:dyDescent="0.25">
      <c r="C1326" s="2"/>
      <c r="D1326" s="2"/>
    </row>
    <row r="1327" spans="3:4" x14ac:dyDescent="0.25">
      <c r="C1327" s="2"/>
      <c r="D1327" s="2"/>
    </row>
    <row r="1328" spans="3:4" x14ac:dyDescent="0.25">
      <c r="C1328" s="2"/>
      <c r="D1328" s="2"/>
    </row>
    <row r="1329" spans="3:4" x14ac:dyDescent="0.25">
      <c r="C1329" s="2"/>
      <c r="D1329" s="2"/>
    </row>
    <row r="1330" spans="3:4" x14ac:dyDescent="0.25">
      <c r="C1330" s="2"/>
      <c r="D1330" s="2"/>
    </row>
    <row r="1331" spans="3:4" x14ac:dyDescent="0.25">
      <c r="C1331" s="2"/>
      <c r="D1331" s="2"/>
    </row>
    <row r="1332" spans="3:4" x14ac:dyDescent="0.25">
      <c r="C1332" s="2"/>
      <c r="D1332" s="2"/>
    </row>
    <row r="1333" spans="3:4" x14ac:dyDescent="0.25">
      <c r="C1333" s="2"/>
      <c r="D1333" s="2"/>
    </row>
    <row r="1334" spans="3:4" x14ac:dyDescent="0.25">
      <c r="C1334" s="2"/>
      <c r="D1334" s="2"/>
    </row>
    <row r="1335" spans="3:4" x14ac:dyDescent="0.25">
      <c r="C1335" s="2"/>
      <c r="D1335" s="2"/>
    </row>
    <row r="1336" spans="3:4" x14ac:dyDescent="0.25">
      <c r="C1336" s="2"/>
      <c r="D1336" s="2"/>
    </row>
    <row r="1337" spans="3:4" x14ac:dyDescent="0.25">
      <c r="C1337" s="2"/>
      <c r="D1337" s="2"/>
    </row>
    <row r="1338" spans="3:4" x14ac:dyDescent="0.25">
      <c r="C1338" s="2"/>
      <c r="D1338" s="2"/>
    </row>
    <row r="1339" spans="3:4" x14ac:dyDescent="0.25">
      <c r="C1339" s="2"/>
      <c r="D1339" s="2"/>
    </row>
    <row r="1340" spans="3:4" x14ac:dyDescent="0.25">
      <c r="C1340" s="2"/>
      <c r="D1340" s="2"/>
    </row>
    <row r="1341" spans="3:4" x14ac:dyDescent="0.25">
      <c r="C1341" s="2"/>
      <c r="D1341" s="2"/>
    </row>
    <row r="1342" spans="3:4" x14ac:dyDescent="0.25">
      <c r="C1342" s="2"/>
      <c r="D1342" s="2"/>
    </row>
    <row r="1343" spans="3:4" x14ac:dyDescent="0.25">
      <c r="C1343" s="2"/>
      <c r="D1343" s="2"/>
    </row>
    <row r="1344" spans="3:4" x14ac:dyDescent="0.25">
      <c r="C1344" s="2"/>
      <c r="D1344" s="2"/>
    </row>
    <row r="1345" spans="3:4" x14ac:dyDescent="0.25">
      <c r="C1345" s="2"/>
      <c r="D1345" s="2"/>
    </row>
    <row r="1346" spans="3:4" x14ac:dyDescent="0.25">
      <c r="C1346" s="2"/>
      <c r="D1346" s="2"/>
    </row>
    <row r="1347" spans="3:4" x14ac:dyDescent="0.25">
      <c r="C1347" s="2"/>
      <c r="D1347" s="2"/>
    </row>
    <row r="1348" spans="3:4" x14ac:dyDescent="0.25">
      <c r="C1348" s="2"/>
      <c r="D1348" s="2"/>
    </row>
    <row r="1349" spans="3:4" x14ac:dyDescent="0.25">
      <c r="C1349" s="2"/>
      <c r="D1349" s="2"/>
    </row>
    <row r="1350" spans="3:4" x14ac:dyDescent="0.25">
      <c r="C1350" s="2"/>
      <c r="D1350" s="2"/>
    </row>
    <row r="1351" spans="3:4" x14ac:dyDescent="0.25">
      <c r="C1351" s="2"/>
      <c r="D1351" s="2"/>
    </row>
    <row r="1352" spans="3:4" x14ac:dyDescent="0.25">
      <c r="C1352" s="2"/>
      <c r="D1352" s="2"/>
    </row>
    <row r="1353" spans="3:4" x14ac:dyDescent="0.25">
      <c r="C1353" s="2"/>
      <c r="D1353" s="2"/>
    </row>
    <row r="1354" spans="3:4" x14ac:dyDescent="0.25">
      <c r="C1354" s="2"/>
      <c r="D1354" s="2"/>
    </row>
    <row r="1355" spans="3:4" x14ac:dyDescent="0.25">
      <c r="C1355" s="2"/>
      <c r="D1355" s="2"/>
    </row>
    <row r="1356" spans="3:4" x14ac:dyDescent="0.25">
      <c r="C1356" s="2"/>
      <c r="D1356" s="2"/>
    </row>
    <row r="1357" spans="3:4" x14ac:dyDescent="0.25">
      <c r="C1357" s="2"/>
      <c r="D1357" s="2"/>
    </row>
    <row r="1358" spans="3:4" x14ac:dyDescent="0.25">
      <c r="C1358" s="2"/>
      <c r="D1358" s="2"/>
    </row>
    <row r="1359" spans="3:4" x14ac:dyDescent="0.25">
      <c r="C1359" s="2"/>
      <c r="D1359" s="2"/>
    </row>
    <row r="1360" spans="3:4" x14ac:dyDescent="0.25">
      <c r="C1360" s="2"/>
      <c r="D1360" s="2"/>
    </row>
    <row r="1361" spans="3:4" x14ac:dyDescent="0.25">
      <c r="C1361" s="2"/>
      <c r="D1361" s="2"/>
    </row>
    <row r="1362" spans="3:4" x14ac:dyDescent="0.25">
      <c r="C1362" s="2"/>
      <c r="D1362" s="2"/>
    </row>
    <row r="1363" spans="3:4" x14ac:dyDescent="0.25">
      <c r="C1363" s="2"/>
      <c r="D1363" s="2"/>
    </row>
    <row r="1364" spans="3:4" x14ac:dyDescent="0.25">
      <c r="C1364" s="2"/>
      <c r="D1364" s="2"/>
    </row>
    <row r="1365" spans="3:4" x14ac:dyDescent="0.25">
      <c r="C1365" s="2"/>
      <c r="D1365" s="2"/>
    </row>
    <row r="1366" spans="3:4" x14ac:dyDescent="0.25">
      <c r="C1366" s="2"/>
      <c r="D1366" s="2"/>
    </row>
    <row r="1367" spans="3:4" x14ac:dyDescent="0.25">
      <c r="C1367" s="2"/>
      <c r="D1367" s="2"/>
    </row>
    <row r="1368" spans="3:4" x14ac:dyDescent="0.25">
      <c r="C1368" s="2"/>
      <c r="D1368" s="2"/>
    </row>
    <row r="1369" spans="3:4" x14ac:dyDescent="0.25">
      <c r="C1369" s="2"/>
      <c r="D1369" s="2"/>
    </row>
    <row r="1370" spans="3:4" x14ac:dyDescent="0.25">
      <c r="C1370" s="2"/>
      <c r="D1370" s="2"/>
    </row>
    <row r="1371" spans="3:4" x14ac:dyDescent="0.25">
      <c r="C1371" s="2"/>
      <c r="D1371" s="2"/>
    </row>
    <row r="1372" spans="3:4" x14ac:dyDescent="0.25">
      <c r="C1372" s="2"/>
      <c r="D1372" s="2"/>
    </row>
    <row r="1373" spans="3:4" x14ac:dyDescent="0.25">
      <c r="C1373" s="2"/>
      <c r="D1373" s="2"/>
    </row>
    <row r="1374" spans="3:4" x14ac:dyDescent="0.25">
      <c r="C1374" s="2"/>
      <c r="D1374" s="2"/>
    </row>
    <row r="1375" spans="3:4" x14ac:dyDescent="0.25">
      <c r="C1375" s="2"/>
      <c r="D1375" s="2"/>
    </row>
    <row r="1376" spans="3:4" x14ac:dyDescent="0.25">
      <c r="C1376" s="2"/>
      <c r="D1376" s="2"/>
    </row>
    <row r="1377" spans="3:4" x14ac:dyDescent="0.25">
      <c r="C1377" s="2"/>
      <c r="D1377" s="2"/>
    </row>
  </sheetData>
  <mergeCells count="20">
    <mergeCell ref="D323:E323"/>
    <mergeCell ref="A1:B1"/>
    <mergeCell ref="F1:F4"/>
    <mergeCell ref="D1:D4"/>
    <mergeCell ref="E1:E4"/>
    <mergeCell ref="C1:C4"/>
    <mergeCell ref="G1:G4"/>
    <mergeCell ref="H1:H4"/>
    <mergeCell ref="L1:L4"/>
    <mergeCell ref="A3:A4"/>
    <mergeCell ref="B3:B4"/>
    <mergeCell ref="J1:J3"/>
    <mergeCell ref="I1133:J1135"/>
    <mergeCell ref="I1:I4"/>
    <mergeCell ref="I527:J531"/>
    <mergeCell ref="I771:J772"/>
    <mergeCell ref="I791:J793"/>
    <mergeCell ref="I1127:J1129"/>
    <mergeCell ref="I267:J269"/>
    <mergeCell ref="I483:J487"/>
  </mergeCells>
  <phoneticPr fontId="3" type="noConversion"/>
  <conditionalFormatting sqref="I6:I10">
    <cfRule type="expression" dxfId="0" priority="1">
      <formula>ROW()=CELL("WIERSZ")</formula>
    </cfRule>
  </conditionalFormatting>
  <pageMargins left="0.7" right="0.7" top="0.75" bottom="0.75" header="0.3" footer="0.3"/>
  <pageSetup paperSize="9" orientation="landscape" r:id="rId1"/>
  <ignoredErrors>
    <ignoredError sqref="E462:E467 E458:E460 E469:E474 E476:E48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ELGOTECH 06.03.2023r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cennik Elgotech 06.03.2023r</dc:title>
  <dc:creator>Sebastian Marchewka</dc:creator>
  <cp:lastModifiedBy>Ireneusz Łanoszka</cp:lastModifiedBy>
  <cp:lastPrinted>2018-04-09T08:38:13Z</cp:lastPrinted>
  <dcterms:created xsi:type="dcterms:W3CDTF">2017-03-23T12:31:57Z</dcterms:created>
  <dcterms:modified xsi:type="dcterms:W3CDTF">2023-03-03T09:42:38Z</dcterms:modified>
</cp:coreProperties>
</file>